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2019 Información www asotacgua com\Numeral 9\"/>
    </mc:Choice>
  </mc:AlternateContent>
  <bookViews>
    <workbookView xWindow="0" yWindow="0" windowWidth="21600" windowHeight="9735" tabRatio="830" activeTab="11"/>
  </bookViews>
  <sheets>
    <sheet name="ENERO" sheetId="20" r:id="rId1"/>
    <sheet name="FEBRERO" sheetId="21" r:id="rId2"/>
    <sheet name="MARZO" sheetId="23" r:id="rId3"/>
    <sheet name="ABRIL" sheetId="22" r:id="rId4"/>
    <sheet name="MAYO" sheetId="24" r:id="rId5"/>
    <sheet name="JUNIO" sheetId="25" r:id="rId6"/>
    <sheet name="JULIO" sheetId="26" r:id="rId7"/>
    <sheet name="AGOSTO" sheetId="27" r:id="rId8"/>
    <sheet name="SEPTIEMBRE" sheetId="28" r:id="rId9"/>
    <sheet name="OCTUBRE" sheetId="30" r:id="rId10"/>
    <sheet name="NOVIEMBRE" sheetId="31" r:id="rId11"/>
    <sheet name="DICIEMBRE" sheetId="32" r:id="rId12"/>
  </sheets>
  <calcPr calcId="152511"/>
</workbook>
</file>

<file path=xl/calcChain.xml><?xml version="1.0" encoding="utf-8"?>
<calcChain xmlns="http://schemas.openxmlformats.org/spreadsheetml/2006/main">
  <c r="J30" i="32" l="1"/>
  <c r="J34" i="31" l="1"/>
  <c r="J33" i="30" l="1"/>
  <c r="J41" i="28" l="1"/>
  <c r="J35" i="27" l="1"/>
  <c r="J40" i="26" l="1"/>
  <c r="J37" i="25" l="1"/>
  <c r="J35" i="24" l="1"/>
  <c r="J37" i="23"/>
  <c r="J37" i="22" l="1"/>
  <c r="J37" i="21"/>
  <c r="J37" i="20" l="1"/>
</calcChain>
</file>

<file path=xl/sharedStrings.xml><?xml version="1.0" encoding="utf-8"?>
<sst xmlns="http://schemas.openxmlformats.org/spreadsheetml/2006/main" count="427" uniqueCount="87">
  <si>
    <t>Descripción</t>
  </si>
  <si>
    <t>Socios</t>
  </si>
  <si>
    <t>Fecha</t>
  </si>
  <si>
    <t>Entidad</t>
  </si>
  <si>
    <t xml:space="preserve">BANCO AGROMERCANTIL, S.A. </t>
  </si>
  <si>
    <t>BANCO GYT CONTINENTAL, S.A.</t>
  </si>
  <si>
    <t>CDAG</t>
  </si>
  <si>
    <t>Total</t>
  </si>
  <si>
    <t>Valor</t>
  </si>
  <si>
    <t>(Artículo 10, numeral 9 Ley de Acceso a la Información Pública)</t>
  </si>
  <si>
    <t>DEPÓSITOS CONSTITUIDOS CON FONDOS PÚBLICOS</t>
  </si>
  <si>
    <t>CRÉDITO HIPOTECARIO NACIONAL</t>
  </si>
  <si>
    <t>Detalle de Depósitos Mensuales Correspondientes a Enero 2019</t>
  </si>
  <si>
    <t>Cuotas de afiliaciones 2019 más carnet</t>
  </si>
  <si>
    <t>Asignación correspondiente al mes de Enero 2019</t>
  </si>
  <si>
    <t>Detalle de Depósitos Mensuales Correspondientes a Febrero 2019</t>
  </si>
  <si>
    <t>Aporte Donación de socios  cartuchos Fiocchi # 9</t>
  </si>
  <si>
    <t>Aporte Donación de socios  cartuchos Aguila # 22</t>
  </si>
  <si>
    <t>Asignación correspondiente al mes de Febrero 2019</t>
  </si>
  <si>
    <t>Detalle de Depósitos Mensuales Correspondientes a Marzo 2019</t>
  </si>
  <si>
    <t>Asignación correspondiente al mes de Marzo 2019</t>
  </si>
  <si>
    <t>Complemento de asignación Enero y Febrero 2019</t>
  </si>
  <si>
    <t>Apoyo eco. participación Copa Mundial ISSF, Acapulco 2019</t>
  </si>
  <si>
    <t>Fondos ingresados de Solidaridad Olímpica Int. Becas Tokio 2020</t>
  </si>
  <si>
    <t>Detalle de Depósitos Mensuales Correspondientes a Abril 2019</t>
  </si>
  <si>
    <t>Detalle de Depósitos Mensuales Correspondientes a Mayo 2019</t>
  </si>
  <si>
    <t>Detalle de Depósitos Mensuales Correspondientes a Junio 2019</t>
  </si>
  <si>
    <t>Asignacion correspondiente al mes de abril 2019</t>
  </si>
  <si>
    <t>Cuenta No. 02-099-005892-6</t>
  </si>
  <si>
    <t>Cuenta No. 30-2002029-8</t>
  </si>
  <si>
    <t>Cuenta No. 001-0051345-7</t>
  </si>
  <si>
    <t>Cuenta No. 066-0027731-3</t>
  </si>
  <si>
    <t>Cuotas de afiliaciones más carnet 2017 - 2018 - 2019</t>
  </si>
  <si>
    <t>Asignación correspondiente al mes de Mayo 2019</t>
  </si>
  <si>
    <t>Comité Olímpico Guatemalteco</t>
  </si>
  <si>
    <t>Donación de socios para cartuchos Aguila # 22</t>
  </si>
  <si>
    <t>---</t>
  </si>
  <si>
    <t>Traslado fondos Becas Olímpicas Tokio 2020, Fenando Enrique Brol</t>
  </si>
  <si>
    <t>Traslado fondos Becas Olímpicas Tokio 2020, Hebert Danilo Brol</t>
  </si>
  <si>
    <t>Traslado fondos Becas Olímpicas Tokio 2020, Jean Pierre Brol</t>
  </si>
  <si>
    <t>Detalle de Depósitos Mensuales Correspondientes a Julio 2019</t>
  </si>
  <si>
    <t>Aporte Donación de socios para cartuchos Rio # 9</t>
  </si>
  <si>
    <t>Asignación correspondiente al mes de Junio</t>
  </si>
  <si>
    <t>Asignación correspondiente al mes de Agosto</t>
  </si>
  <si>
    <t>Apoyo econ. compra uniformes XVIII Juegos Panamericanos, Lima 2019</t>
  </si>
  <si>
    <t>Apoyo econ. compra de municiones (cartuchos y platillos) entrenamientos y competencias XVIII Juegos Panamericanos, Lima 2019</t>
  </si>
  <si>
    <t>Apoyo econ. pago membresía anual ISSF 2019</t>
  </si>
  <si>
    <t xml:space="preserve">Apoyo econ. particip. Visor y Arbitro Internacional en los XVIII Juegos Panamericanos, Lima 2019 </t>
  </si>
  <si>
    <t>Detalle de Depósitos Mensuales Correspondientes a Agosto 2019</t>
  </si>
  <si>
    <t>Aporte Donación de socios cartuchos Fiocchi # 9</t>
  </si>
  <si>
    <t>Aporte Donación de socios cartuchos Aguila # 22</t>
  </si>
  <si>
    <t>Complemento de asignación del mes de enero 2019</t>
  </si>
  <si>
    <t>Aporte Donación de socios cartuchos aguila # 22</t>
  </si>
  <si>
    <t>Apoyo econom. particip. evento 2019 USA  Shooting Shotgun National Championschips</t>
  </si>
  <si>
    <t>Aporte Donación de socios cartuchos Rio # 9</t>
  </si>
  <si>
    <t>Cuota afiliación más carnet 2019</t>
  </si>
  <si>
    <t>Asignación correspondiente al mes de Julio</t>
  </si>
  <si>
    <t>Por reintegro depósito de garantía de liberación embarque de 1 contenedor de cartuchos de tiro</t>
  </si>
  <si>
    <t>Apoyo económico para participar evento ISSF World Shotgun Lahti 2019</t>
  </si>
  <si>
    <t>Apoyo econ. partic. ISSF World Cup Shotgun Changwon 2019</t>
  </si>
  <si>
    <t>Detalle de Depósitos Mensuales Correspondientes a Septiembre 2019</t>
  </si>
  <si>
    <t>Donación de socios para cartuchos Rio # 9</t>
  </si>
  <si>
    <t xml:space="preserve">Cuota afiliación 2019 mas carnet </t>
  </si>
  <si>
    <t xml:space="preserve">Cuota afiliación 2018-2019 mas carnet </t>
  </si>
  <si>
    <t xml:space="preserve">Cuota afiliación 2017-2018-2019 mas carnet </t>
  </si>
  <si>
    <t>Cuota afiliación 2014-2015-2016-2017-2018-2019 mas carnet</t>
  </si>
  <si>
    <t>Cuota afiliación 2018-2019 mas carnet</t>
  </si>
  <si>
    <t>Asignación correspondiente al mes de Septiembre 2019</t>
  </si>
  <si>
    <t>Complemento de asignación meses anteriores año 2019</t>
  </si>
  <si>
    <t>Apoyo atletas Programa retención de talentos de CDAG que participaron en Campeonato Nacional de Tiro Escopeta en Estados Unidos</t>
  </si>
  <si>
    <t xml:space="preserve">Complemento de Apoyo Economicio para participar en el VI Campeonato Iberoamericano de tiro a realizarse en Lima Peru </t>
  </si>
  <si>
    <t xml:space="preserve">Apoyo  económico  para  participar  en  VI  Campeonato  Iberoamericano  de  Tiro  a  realizarse  en  Lima,  Perú  </t>
  </si>
  <si>
    <t>Detalle de Depósitos Mensuales Correspondientes a Octubre 2019</t>
  </si>
  <si>
    <t xml:space="preserve"> Apoyo por la realización de Juegos Deportivos Nacionales 2019, Según acuerdo No. 98/2019-G-CDAG</t>
  </si>
  <si>
    <t>Asignación correspondiente al mes de Octubre  2019</t>
  </si>
  <si>
    <t>Apoyo por la realización de Juegos Deportivos Nacionales 2019, Según acuerdo No. 98/2019-G-CDAG</t>
  </si>
  <si>
    <t xml:space="preserve"> Traslado fondos Becas Olímpicas para atletas Tokio 2020, correspondiente a los meses de Mayo a Agosto del 2019</t>
  </si>
  <si>
    <t>Detalle de Depósitos Mensuales Correspondientes a Noviembre 2019</t>
  </si>
  <si>
    <t>Cuota afiliación mas carnet 2019</t>
  </si>
  <si>
    <t>Cuota afiliación mas carnet 2018-2019</t>
  </si>
  <si>
    <t>Asignación correspondiente al mes de Noviembre  2019</t>
  </si>
  <si>
    <t>Apoyo  económico  traslado de fondos para cubrir boletos aéreos, cartuchos de tiro, platillos de arcilla y seguros de viajero para la delegación en el Campeonato Nacional de todas las Armas  de Tiro y base de entrenamiento Lima Peru</t>
  </si>
  <si>
    <t>Apoyo economico para la participacion del Señor Pablo Manuel Duarte Saenz de Tejada, Presidente de la Asociacion, en la Asamblea General Extraordinaria de la ISSF, a realizarse del 7 de diciembre de 2019 en Munich Alemania sesion realizada el 18 de noviembre de 2019. Acta 41/2019, Punto 5.0</t>
  </si>
  <si>
    <t>Detalle de Depósitos Mensuales Correspondientes a Diciembre 2019</t>
  </si>
  <si>
    <t>-</t>
  </si>
  <si>
    <t>Asignación correspondiente al mes de Diciembre 2019</t>
  </si>
  <si>
    <t>Apoyo economico para implementos deportivos para atletas olimpicos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</si>
</sst>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3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0" xfId="0" applyFont="1" applyFill="1" applyBorder="1"/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left"/>
    </xf>
    <xf numFmtId="1" fontId="2" fillId="0" borderId="11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65" fontId="2" fillId="0" borderId="6" xfId="1" applyFont="1" applyFill="1" applyBorder="1" applyAlignment="1"/>
    <xf numFmtId="165" fontId="2" fillId="0" borderId="9" xfId="1" applyFont="1" applyFill="1" applyBorder="1" applyAlignment="1"/>
    <xf numFmtId="0" fontId="3" fillId="0" borderId="0" xfId="0" applyNumberFormat="1" applyFont="1" applyFill="1" applyBorder="1" applyAlignment="1">
      <alignment horizontal="left" indent="1"/>
    </xf>
    <xf numFmtId="165" fontId="3" fillId="0" borderId="8" xfId="1" applyFont="1" applyFill="1" applyBorder="1" applyAlignment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165" fontId="4" fillId="0" borderId="4" xfId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14" fontId="3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/>
    <xf numFmtId="14" fontId="2" fillId="0" borderId="0" xfId="0" quotePrefix="1" applyNumberFormat="1" applyFont="1" applyFill="1" applyBorder="1" applyAlignment="1">
      <alignment horizontal="center"/>
    </xf>
    <xf numFmtId="0" fontId="2" fillId="3" borderId="0" xfId="0" applyFont="1" applyFill="1" applyBorder="1"/>
    <xf numFmtId="43" fontId="2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8001000" cy="11963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8001000" cy="11963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showGridLines="0" zoomScale="90" zoomScaleNormal="90" workbookViewId="0">
      <selection activeCell="G12" sqref="G12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12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43474</v>
      </c>
      <c r="E15" s="29" t="s">
        <v>1</v>
      </c>
      <c r="F15" s="20"/>
      <c r="G15" s="30" t="s">
        <v>16</v>
      </c>
      <c r="H15" s="18"/>
      <c r="I15" s="11"/>
      <c r="J15" s="10">
        <v>100</v>
      </c>
      <c r="K15" s="31"/>
      <c r="L15" s="12"/>
    </row>
    <row r="16" spans="2:12" x14ac:dyDescent="0.2">
      <c r="B16" s="7"/>
      <c r="C16" s="19"/>
      <c r="D16" s="57">
        <v>43482</v>
      </c>
      <c r="E16" s="29" t="s">
        <v>1</v>
      </c>
      <c r="F16" s="20"/>
      <c r="G16" s="30" t="s">
        <v>17</v>
      </c>
      <c r="H16" s="18"/>
      <c r="I16" s="11"/>
      <c r="J16" s="10">
        <v>310</v>
      </c>
      <c r="K16" s="31"/>
      <c r="L16" s="12"/>
    </row>
    <row r="17" spans="2:12" x14ac:dyDescent="0.2">
      <c r="B17" s="7"/>
      <c r="C17" s="19"/>
      <c r="D17" s="57">
        <v>43495</v>
      </c>
      <c r="E17" s="29" t="s">
        <v>1</v>
      </c>
      <c r="F17" s="20"/>
      <c r="G17" s="30" t="s">
        <v>17</v>
      </c>
      <c r="H17" s="18"/>
      <c r="I17" s="18"/>
      <c r="J17" s="10">
        <v>93</v>
      </c>
      <c r="K17" s="31"/>
      <c r="L17" s="12"/>
    </row>
    <row r="18" spans="2:12" s="2" customFormat="1" x14ac:dyDescent="0.2">
      <c r="B18" s="7"/>
      <c r="C18" s="19"/>
      <c r="D18" s="57"/>
      <c r="E18" s="29"/>
      <c r="F18" s="21"/>
      <c r="G18" s="29"/>
      <c r="H18" s="18"/>
      <c r="I18" s="11"/>
      <c r="J18" s="1"/>
      <c r="K18" s="31"/>
      <c r="L18" s="12"/>
    </row>
    <row r="19" spans="2:12" s="8" customFormat="1" x14ac:dyDescent="0.2">
      <c r="B19" s="7"/>
      <c r="C19" s="19"/>
      <c r="D19" s="56" t="s">
        <v>4</v>
      </c>
      <c r="E19" s="29"/>
      <c r="F19" s="21"/>
      <c r="G19" s="59" t="s">
        <v>29</v>
      </c>
      <c r="H19" s="18"/>
      <c r="I19" s="11"/>
      <c r="J19" s="1"/>
      <c r="K19" s="31"/>
      <c r="L19" s="12"/>
    </row>
    <row r="20" spans="2:12" x14ac:dyDescent="0.2">
      <c r="B20" s="7"/>
      <c r="C20" s="19"/>
      <c r="D20" s="57">
        <v>43473</v>
      </c>
      <c r="E20" s="29" t="s">
        <v>1</v>
      </c>
      <c r="F20" s="20"/>
      <c r="G20" s="30" t="s">
        <v>13</v>
      </c>
      <c r="H20" s="18"/>
      <c r="I20" s="11"/>
      <c r="J20" s="10">
        <v>800</v>
      </c>
      <c r="K20" s="31"/>
      <c r="L20" s="12"/>
    </row>
    <row r="21" spans="2:12" x14ac:dyDescent="0.2">
      <c r="B21" s="7"/>
      <c r="C21" s="19"/>
      <c r="D21" s="57">
        <v>43413</v>
      </c>
      <c r="E21" s="29" t="s">
        <v>1</v>
      </c>
      <c r="F21" s="20"/>
      <c r="G21" s="30" t="s">
        <v>13</v>
      </c>
      <c r="H21" s="18"/>
      <c r="I21" s="11"/>
      <c r="J21" s="10">
        <v>600</v>
      </c>
      <c r="K21" s="31"/>
      <c r="L21" s="12"/>
    </row>
    <row r="22" spans="2:12" x14ac:dyDescent="0.2">
      <c r="B22" s="7"/>
      <c r="C22" s="19"/>
      <c r="D22" s="57">
        <v>43414</v>
      </c>
      <c r="E22" s="29" t="s">
        <v>1</v>
      </c>
      <c r="F22" s="20"/>
      <c r="G22" s="30" t="s">
        <v>13</v>
      </c>
      <c r="H22" s="18"/>
      <c r="I22" s="18"/>
      <c r="J22" s="10">
        <v>1800</v>
      </c>
      <c r="K22" s="31"/>
      <c r="L22" s="12"/>
    </row>
    <row r="23" spans="2:12" s="2" customFormat="1" x14ac:dyDescent="0.2">
      <c r="B23" s="7"/>
      <c r="C23" s="19"/>
      <c r="D23" s="57">
        <v>43476</v>
      </c>
      <c r="E23" s="29" t="s">
        <v>1</v>
      </c>
      <c r="F23" s="21"/>
      <c r="G23" s="30" t="s">
        <v>13</v>
      </c>
      <c r="H23" s="18"/>
      <c r="I23" s="11"/>
      <c r="J23" s="1">
        <v>200</v>
      </c>
      <c r="K23" s="31"/>
      <c r="L23" s="12"/>
    </row>
    <row r="24" spans="2:12" s="2" customFormat="1" x14ac:dyDescent="0.2">
      <c r="B24" s="7"/>
      <c r="C24" s="19"/>
      <c r="D24" s="57">
        <v>43480</v>
      </c>
      <c r="E24" s="29" t="s">
        <v>1</v>
      </c>
      <c r="F24" s="21"/>
      <c r="G24" s="30" t="s">
        <v>13</v>
      </c>
      <c r="H24" s="18"/>
      <c r="I24" s="11"/>
      <c r="J24" s="1">
        <v>800</v>
      </c>
      <c r="K24" s="31"/>
      <c r="L24" s="12"/>
    </row>
    <row r="25" spans="2:12" s="2" customFormat="1" x14ac:dyDescent="0.2">
      <c r="B25" s="7"/>
      <c r="C25" s="19"/>
      <c r="D25" s="57">
        <v>43482</v>
      </c>
      <c r="E25" s="29" t="s">
        <v>1</v>
      </c>
      <c r="F25" s="20"/>
      <c r="G25" s="30" t="s">
        <v>13</v>
      </c>
      <c r="H25" s="18"/>
      <c r="I25" s="11"/>
      <c r="J25" s="10">
        <v>2600</v>
      </c>
      <c r="K25" s="31"/>
      <c r="L25" s="12"/>
    </row>
    <row r="26" spans="2:12" x14ac:dyDescent="0.2">
      <c r="B26" s="7"/>
      <c r="C26" s="19"/>
      <c r="D26" s="57">
        <v>43486</v>
      </c>
      <c r="E26" s="29" t="s">
        <v>1</v>
      </c>
      <c r="F26" s="20"/>
      <c r="G26" s="30" t="s">
        <v>13</v>
      </c>
      <c r="H26" s="18"/>
      <c r="I26" s="11"/>
      <c r="J26" s="10">
        <v>600</v>
      </c>
      <c r="K26" s="31"/>
      <c r="L26" s="12"/>
    </row>
    <row r="27" spans="2:12" x14ac:dyDescent="0.2">
      <c r="B27" s="7"/>
      <c r="C27" s="19"/>
      <c r="D27" s="57">
        <v>43486</v>
      </c>
      <c r="E27" s="29" t="s">
        <v>1</v>
      </c>
      <c r="F27" s="20"/>
      <c r="G27" s="30" t="s">
        <v>13</v>
      </c>
      <c r="H27" s="18"/>
      <c r="I27" s="11"/>
      <c r="J27" s="10">
        <v>200</v>
      </c>
      <c r="K27" s="31"/>
      <c r="L27" s="12"/>
    </row>
    <row r="28" spans="2:12" x14ac:dyDescent="0.2">
      <c r="B28" s="7"/>
      <c r="C28" s="19"/>
      <c r="D28" s="57">
        <v>43489</v>
      </c>
      <c r="E28" s="29" t="s">
        <v>1</v>
      </c>
      <c r="F28" s="20"/>
      <c r="G28" s="30" t="s">
        <v>13</v>
      </c>
      <c r="H28" s="18"/>
      <c r="I28" s="18"/>
      <c r="J28" s="10">
        <v>800</v>
      </c>
      <c r="K28" s="31"/>
      <c r="L28" s="12"/>
    </row>
    <row r="29" spans="2:12" s="2" customFormat="1" x14ac:dyDescent="0.2">
      <c r="B29" s="7"/>
      <c r="C29" s="19"/>
      <c r="D29" s="57">
        <v>43490</v>
      </c>
      <c r="E29" s="29" t="s">
        <v>1</v>
      </c>
      <c r="F29" s="21"/>
      <c r="G29" s="30" t="s">
        <v>13</v>
      </c>
      <c r="H29" s="18"/>
      <c r="I29" s="11"/>
      <c r="J29" s="1">
        <v>400</v>
      </c>
      <c r="K29" s="31"/>
      <c r="L29" s="12"/>
    </row>
    <row r="30" spans="2:12" s="2" customFormat="1" x14ac:dyDescent="0.2">
      <c r="B30" s="7"/>
      <c r="C30" s="19"/>
      <c r="D30" s="57">
        <v>43494</v>
      </c>
      <c r="E30" s="29" t="s">
        <v>1</v>
      </c>
      <c r="F30" s="21"/>
      <c r="G30" s="30" t="s">
        <v>13</v>
      </c>
      <c r="H30" s="18"/>
      <c r="I30" s="11"/>
      <c r="J30" s="1">
        <v>400</v>
      </c>
      <c r="K30" s="31"/>
      <c r="L30" s="12"/>
    </row>
    <row r="31" spans="2:12" s="2" customFormat="1" x14ac:dyDescent="0.2">
      <c r="B31" s="7"/>
      <c r="C31" s="19"/>
      <c r="D31" s="57">
        <v>43496</v>
      </c>
      <c r="E31" s="29" t="s">
        <v>1</v>
      </c>
      <c r="F31" s="20"/>
      <c r="G31" s="30" t="s">
        <v>13</v>
      </c>
      <c r="H31" s="18"/>
      <c r="I31" s="11"/>
      <c r="J31" s="10">
        <v>1400</v>
      </c>
      <c r="K31" s="31"/>
      <c r="L31" s="12"/>
    </row>
    <row r="32" spans="2:12" s="2" customFormat="1" x14ac:dyDescent="0.2">
      <c r="B32" s="7"/>
      <c r="C32" s="19"/>
      <c r="D32" s="57"/>
      <c r="E32" s="29"/>
      <c r="F32" s="21"/>
      <c r="G32" s="29"/>
      <c r="H32" s="18"/>
      <c r="I32" s="11"/>
      <c r="J32" s="1"/>
      <c r="K32" s="31"/>
      <c r="L32" s="12"/>
    </row>
    <row r="33" spans="2:12" x14ac:dyDescent="0.2">
      <c r="B33" s="7"/>
      <c r="C33" s="19"/>
      <c r="D33" s="56" t="s">
        <v>5</v>
      </c>
      <c r="E33" s="29"/>
      <c r="F33" s="21"/>
      <c r="G33" s="59" t="s">
        <v>30</v>
      </c>
      <c r="H33" s="18"/>
      <c r="I33" s="11"/>
      <c r="J33" s="1"/>
      <c r="K33" s="31"/>
      <c r="L33" s="12"/>
    </row>
    <row r="34" spans="2:12" s="2" customFormat="1" x14ac:dyDescent="0.2">
      <c r="B34" s="7"/>
      <c r="C34" s="19"/>
      <c r="D34" s="57">
        <v>43490</v>
      </c>
      <c r="E34" s="29" t="s">
        <v>6</v>
      </c>
      <c r="F34" s="20"/>
      <c r="G34" s="29" t="s">
        <v>14</v>
      </c>
      <c r="H34" s="18"/>
      <c r="I34" s="11"/>
      <c r="J34" s="10">
        <v>237041.11</v>
      </c>
      <c r="K34" s="31"/>
      <c r="L34" s="12"/>
    </row>
    <row r="35" spans="2:12" s="2" customFormat="1" x14ac:dyDescent="0.2">
      <c r="B35" s="7"/>
      <c r="C35" s="19"/>
      <c r="D35" s="27"/>
      <c r="E35" s="29"/>
      <c r="F35" s="20"/>
      <c r="G35" s="29"/>
      <c r="H35" s="18"/>
      <c r="I35" s="11"/>
      <c r="J35" s="10"/>
      <c r="K35" s="31"/>
      <c r="L35" s="12"/>
    </row>
    <row r="36" spans="2:12" ht="5.0999999999999996" customHeight="1" x14ac:dyDescent="0.2">
      <c r="B36" s="22"/>
      <c r="C36" s="16"/>
      <c r="D36" s="17"/>
      <c r="E36" s="28"/>
      <c r="F36" s="17"/>
      <c r="G36" s="33"/>
      <c r="H36" s="33"/>
      <c r="I36" s="35"/>
      <c r="J36" s="38"/>
      <c r="K36" s="34"/>
      <c r="L36" s="23"/>
    </row>
    <row r="37" spans="2:12" x14ac:dyDescent="0.2">
      <c r="B37" s="22"/>
      <c r="C37" s="19"/>
      <c r="D37" s="21"/>
      <c r="E37" s="29"/>
      <c r="F37" s="21"/>
      <c r="G37" s="40" t="s">
        <v>7</v>
      </c>
      <c r="H37" s="11"/>
      <c r="I37" s="36"/>
      <c r="J37" s="41">
        <f>SUM(J14:J35)</f>
        <v>248144.11</v>
      </c>
      <c r="K37" s="31"/>
      <c r="L37" s="23"/>
    </row>
    <row r="38" spans="2:12" ht="5.0999999999999996" customHeight="1" x14ac:dyDescent="0.2">
      <c r="B38" s="22"/>
      <c r="C38" s="24"/>
      <c r="D38" s="25"/>
      <c r="E38" s="25"/>
      <c r="F38" s="25"/>
      <c r="G38" s="26"/>
      <c r="H38" s="26"/>
      <c r="I38" s="37"/>
      <c r="J38" s="39"/>
      <c r="K38" s="32"/>
      <c r="L38" s="23"/>
    </row>
    <row r="46" spans="2:12" ht="0.95" customHeight="1" x14ac:dyDescent="0.2">
      <c r="C46" s="55"/>
      <c r="D46" s="55"/>
      <c r="E46" s="55"/>
      <c r="F46" s="55"/>
      <c r="G46" s="55"/>
      <c r="H46" s="55"/>
      <c r="I46" s="55"/>
      <c r="J46" s="55"/>
      <c r="K46" s="5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  <row r="48" spans="2:12" x14ac:dyDescent="0.2">
      <c r="B48" s="8"/>
      <c r="C48" s="4" t="s">
        <v>10</v>
      </c>
      <c r="D48" s="5"/>
      <c r="E48" s="5"/>
      <c r="F48" s="5"/>
      <c r="G48" s="5"/>
      <c r="H48" s="5"/>
      <c r="I48" s="5"/>
      <c r="J48" s="5"/>
      <c r="K48" s="5"/>
    </row>
  </sheetData>
  <sortState ref="B26:L96">
    <sortCondition ref="B26:B96"/>
    <sortCondition ref="E26:E96"/>
  </sortState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topLeftCell="A25" zoomScale="90" zoomScaleNormal="90" workbookViewId="0">
      <selection activeCell="I25" sqref="I25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72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s="2" customFormat="1" x14ac:dyDescent="0.2">
      <c r="B15" s="7"/>
      <c r="C15" s="19"/>
      <c r="D15" s="60">
        <v>43746</v>
      </c>
      <c r="E15" s="29" t="s">
        <v>1</v>
      </c>
      <c r="F15" s="21"/>
      <c r="G15" s="30" t="s">
        <v>41</v>
      </c>
      <c r="H15" s="18"/>
      <c r="I15" s="11"/>
      <c r="J15" s="1">
        <v>810</v>
      </c>
      <c r="K15" s="31"/>
      <c r="L15" s="12"/>
    </row>
    <row r="16" spans="2:12" s="2" customFormat="1" x14ac:dyDescent="0.2">
      <c r="B16" s="7"/>
      <c r="C16" s="19"/>
      <c r="D16" s="60"/>
      <c r="E16" s="29"/>
      <c r="F16" s="21"/>
      <c r="G16" s="30"/>
      <c r="H16" s="18"/>
      <c r="I16" s="11"/>
      <c r="J16" s="1"/>
      <c r="K16" s="31"/>
      <c r="L16" s="12"/>
    </row>
    <row r="17" spans="2:13" x14ac:dyDescent="0.2">
      <c r="B17" s="7"/>
      <c r="C17" s="19"/>
      <c r="D17" s="57"/>
      <c r="E17" s="29"/>
      <c r="F17" s="20"/>
      <c r="G17" s="30"/>
      <c r="H17" s="18"/>
      <c r="I17" s="11"/>
      <c r="J17" s="10"/>
      <c r="K17" s="31"/>
      <c r="L17" s="12"/>
    </row>
    <row r="18" spans="2:13" s="8" customFormat="1" x14ac:dyDescent="0.2">
      <c r="B18" s="7"/>
      <c r="C18" s="19"/>
      <c r="D18" s="56" t="s">
        <v>4</v>
      </c>
      <c r="E18" s="29"/>
      <c r="F18" s="21"/>
      <c r="G18" s="59" t="s">
        <v>29</v>
      </c>
      <c r="H18" s="18"/>
      <c r="I18" s="11"/>
      <c r="J18" s="1"/>
      <c r="K18" s="31"/>
      <c r="L18" s="12"/>
    </row>
    <row r="19" spans="2:13" x14ac:dyDescent="0.2">
      <c r="B19" s="7"/>
      <c r="C19" s="19"/>
      <c r="D19" s="57">
        <v>43748</v>
      </c>
      <c r="E19" s="29" t="s">
        <v>1</v>
      </c>
      <c r="F19" s="20"/>
      <c r="G19" s="30" t="s">
        <v>61</v>
      </c>
      <c r="H19" s="18"/>
      <c r="I19" s="11"/>
      <c r="J19" s="10">
        <v>100</v>
      </c>
      <c r="K19" s="31"/>
      <c r="L19" s="12"/>
    </row>
    <row r="20" spans="2:13" x14ac:dyDescent="0.2">
      <c r="B20" s="7"/>
      <c r="C20" s="19"/>
      <c r="D20" s="57">
        <v>43753</v>
      </c>
      <c r="E20" s="29" t="s">
        <v>1</v>
      </c>
      <c r="F20" s="20"/>
      <c r="G20" s="30" t="s">
        <v>61</v>
      </c>
      <c r="H20" s="18"/>
      <c r="I20" s="11"/>
      <c r="J20" s="10">
        <v>100</v>
      </c>
      <c r="K20" s="31"/>
      <c r="L20" s="12"/>
    </row>
    <row r="21" spans="2:13" s="2" customFormat="1" x14ac:dyDescent="0.2">
      <c r="B21" s="7"/>
      <c r="C21" s="19"/>
      <c r="D21" s="57"/>
      <c r="E21" s="29"/>
      <c r="F21" s="21"/>
      <c r="G21" s="29"/>
      <c r="H21" s="18"/>
      <c r="I21" s="11"/>
      <c r="J21" s="1"/>
      <c r="K21" s="31"/>
      <c r="L21" s="12"/>
    </row>
    <row r="22" spans="2:13" s="2" customFormat="1" x14ac:dyDescent="0.2">
      <c r="B22" s="7"/>
      <c r="C22" s="19"/>
      <c r="D22" s="57"/>
      <c r="E22" s="29"/>
      <c r="F22" s="21"/>
      <c r="G22" s="29"/>
      <c r="H22" s="18"/>
      <c r="I22" s="11"/>
      <c r="J22" s="1"/>
      <c r="K22" s="31"/>
      <c r="L22" s="12"/>
    </row>
    <row r="23" spans="2:13" s="2" customFormat="1" x14ac:dyDescent="0.2">
      <c r="B23" s="7"/>
      <c r="C23" s="19"/>
      <c r="D23" s="56" t="s">
        <v>5</v>
      </c>
      <c r="E23" s="29"/>
      <c r="F23" s="21"/>
      <c r="G23" s="59" t="s">
        <v>30</v>
      </c>
      <c r="H23" s="18"/>
      <c r="I23" s="11"/>
      <c r="J23" s="1"/>
      <c r="K23" s="31"/>
      <c r="L23" s="12"/>
      <c r="M23" s="3"/>
    </row>
    <row r="24" spans="2:13" s="2" customFormat="1" x14ac:dyDescent="0.2">
      <c r="B24" s="7"/>
      <c r="C24" s="19"/>
      <c r="D24" s="57">
        <v>43762</v>
      </c>
      <c r="E24" s="29" t="s">
        <v>6</v>
      </c>
      <c r="F24" s="21"/>
      <c r="G24" s="29" t="s">
        <v>75</v>
      </c>
      <c r="H24" s="18"/>
      <c r="I24" s="11" t="s">
        <v>73</v>
      </c>
      <c r="J24" s="1">
        <v>16779</v>
      </c>
      <c r="K24" s="31"/>
      <c r="L24" s="12"/>
    </row>
    <row r="25" spans="2:13" s="2" customFormat="1" x14ac:dyDescent="0.2">
      <c r="B25" s="7"/>
      <c r="C25" s="19"/>
      <c r="D25" s="57">
        <v>43769</v>
      </c>
      <c r="E25" s="29" t="s">
        <v>6</v>
      </c>
      <c r="F25" s="21"/>
      <c r="G25" s="29" t="s">
        <v>74</v>
      </c>
      <c r="H25" s="18"/>
      <c r="I25" s="11" t="s">
        <v>74</v>
      </c>
      <c r="J25" s="1">
        <v>239541.91</v>
      </c>
      <c r="K25" s="31"/>
      <c r="L25" s="12"/>
    </row>
    <row r="26" spans="2:13" x14ac:dyDescent="0.2">
      <c r="B26" s="7"/>
      <c r="C26" s="19"/>
      <c r="D26" s="57"/>
      <c r="E26" s="29"/>
      <c r="F26" s="20"/>
      <c r="G26" s="29"/>
      <c r="H26" s="18"/>
      <c r="I26" s="11"/>
      <c r="J26" s="10"/>
      <c r="K26" s="31"/>
      <c r="L26" s="12"/>
      <c r="M26" s="2"/>
    </row>
    <row r="27" spans="2:13" x14ac:dyDescent="0.2">
      <c r="B27" s="7"/>
      <c r="C27" s="19"/>
      <c r="D27" s="57"/>
      <c r="E27" s="29"/>
      <c r="F27" s="21"/>
      <c r="G27" s="29"/>
      <c r="H27" s="18"/>
      <c r="I27" s="11"/>
      <c r="J27" s="1"/>
      <c r="K27" s="31"/>
      <c r="L27" s="12"/>
    </row>
    <row r="28" spans="2:13" s="2" customFormat="1" x14ac:dyDescent="0.2">
      <c r="B28" s="7"/>
      <c r="C28" s="19"/>
      <c r="D28" s="56" t="s">
        <v>5</v>
      </c>
      <c r="E28" s="29"/>
      <c r="F28" s="21"/>
      <c r="G28" s="59" t="s">
        <v>31</v>
      </c>
      <c r="H28" s="18"/>
      <c r="I28" s="11"/>
      <c r="J28" s="1"/>
      <c r="K28" s="31"/>
      <c r="L28" s="12"/>
      <c r="M28" s="3"/>
    </row>
    <row r="29" spans="2:13" x14ac:dyDescent="0.2">
      <c r="B29" s="7"/>
      <c r="C29" s="19"/>
      <c r="D29" s="57">
        <v>43741</v>
      </c>
      <c r="E29" s="29" t="s">
        <v>34</v>
      </c>
      <c r="F29" s="21"/>
      <c r="G29" s="29" t="s">
        <v>76</v>
      </c>
      <c r="H29" s="18"/>
      <c r="I29" s="11"/>
      <c r="J29" s="1">
        <v>46047.24</v>
      </c>
      <c r="K29" s="31"/>
      <c r="L29" s="12"/>
    </row>
    <row r="30" spans="2:13" s="2" customFormat="1" x14ac:dyDescent="0.2">
      <c r="B30" s="7"/>
      <c r="C30" s="19"/>
      <c r="D30" s="27"/>
      <c r="E30" s="29"/>
      <c r="F30" s="20"/>
      <c r="G30" s="29"/>
      <c r="H30" s="18"/>
      <c r="I30" s="11"/>
      <c r="J30" s="10"/>
      <c r="K30" s="31"/>
      <c r="L30" s="12"/>
    </row>
    <row r="31" spans="2:13" s="2" customFormat="1" x14ac:dyDescent="0.2">
      <c r="B31" s="7"/>
      <c r="C31" s="19"/>
      <c r="D31" s="27"/>
      <c r="E31" s="29"/>
      <c r="F31" s="20"/>
      <c r="G31" s="29"/>
      <c r="H31" s="18"/>
      <c r="I31" s="11"/>
      <c r="J31" s="10"/>
      <c r="K31" s="31"/>
      <c r="L31" s="12"/>
    </row>
    <row r="32" spans="2:13" ht="5.0999999999999996" customHeight="1" x14ac:dyDescent="0.2">
      <c r="B32" s="22"/>
      <c r="C32" s="16"/>
      <c r="D32" s="17"/>
      <c r="E32" s="28"/>
      <c r="F32" s="17"/>
      <c r="G32" s="33"/>
      <c r="H32" s="33"/>
      <c r="I32" s="35"/>
      <c r="J32" s="38"/>
      <c r="K32" s="34"/>
      <c r="L32" s="23"/>
    </row>
    <row r="33" spans="2:13" x14ac:dyDescent="0.2">
      <c r="B33" s="22"/>
      <c r="C33" s="19"/>
      <c r="D33" s="21"/>
      <c r="E33" s="29"/>
      <c r="F33" s="21"/>
      <c r="G33" s="40" t="s">
        <v>7</v>
      </c>
      <c r="H33" s="11"/>
      <c r="I33" s="36"/>
      <c r="J33" s="41">
        <f>SUM(J14:J31)</f>
        <v>303378.15000000002</v>
      </c>
      <c r="K33" s="31"/>
      <c r="L33" s="23"/>
    </row>
    <row r="34" spans="2:13" ht="5.0999999999999996" customHeight="1" x14ac:dyDescent="0.2">
      <c r="B34" s="22"/>
      <c r="C34" s="24"/>
      <c r="D34" s="25"/>
      <c r="E34" s="25"/>
      <c r="F34" s="25"/>
      <c r="G34" s="26"/>
      <c r="H34" s="26"/>
      <c r="I34" s="37"/>
      <c r="J34" s="39"/>
      <c r="K34" s="32"/>
      <c r="L34" s="23"/>
    </row>
    <row r="35" spans="2:13" x14ac:dyDescent="0.2">
      <c r="J35" s="62"/>
    </row>
    <row r="36" spans="2:13" x14ac:dyDescent="0.2">
      <c r="J36" s="62"/>
    </row>
    <row r="37" spans="2:13" x14ac:dyDescent="0.2">
      <c r="J37" s="62"/>
    </row>
    <row r="38" spans="2:13" x14ac:dyDescent="0.2">
      <c r="J38" s="62"/>
    </row>
    <row r="39" spans="2:13" x14ac:dyDescent="0.2">
      <c r="J39" s="62"/>
    </row>
    <row r="40" spans="2:13" x14ac:dyDescent="0.2">
      <c r="J40" s="62"/>
    </row>
    <row r="41" spans="2:13" x14ac:dyDescent="0.2">
      <c r="J41" s="62"/>
    </row>
    <row r="42" spans="2:13" x14ac:dyDescent="0.2">
      <c r="J42" s="62"/>
    </row>
    <row r="43" spans="2:13" s="8" customFormat="1" x14ac:dyDescent="0.2">
      <c r="B43" s="3"/>
      <c r="C43" s="3"/>
      <c r="D43" s="3"/>
      <c r="E43" s="3"/>
      <c r="F43" s="3"/>
      <c r="G43" s="3"/>
      <c r="H43" s="3"/>
      <c r="I43" s="3"/>
      <c r="J43" s="62"/>
      <c r="K43" s="3"/>
      <c r="M43" s="3"/>
    </row>
    <row r="46" spans="2:13" s="8" customFormat="1" ht="0.95" customHeight="1" x14ac:dyDescent="0.2">
      <c r="B46" s="3"/>
      <c r="C46" s="55"/>
      <c r="D46" s="55"/>
      <c r="E46" s="55"/>
      <c r="F46" s="55"/>
      <c r="G46" s="55"/>
      <c r="H46" s="55"/>
      <c r="I46" s="55"/>
      <c r="J46" s="55"/>
      <c r="K46" s="55"/>
      <c r="M46" s="3"/>
    </row>
    <row r="47" spans="2:13" s="8" customFormat="1" x14ac:dyDescent="0.2">
      <c r="C47" s="4" t="s">
        <v>9</v>
      </c>
      <c r="D47" s="5"/>
      <c r="E47" s="5"/>
      <c r="F47" s="5"/>
      <c r="G47" s="5"/>
      <c r="H47" s="5"/>
      <c r="I47" s="5"/>
      <c r="J47" s="5"/>
      <c r="K47" s="5"/>
      <c r="M47" s="3"/>
    </row>
    <row r="48" spans="2:13" s="8" customFormat="1" x14ac:dyDescent="0.2">
      <c r="C48" s="4" t="s">
        <v>10</v>
      </c>
      <c r="D48" s="5"/>
      <c r="E48" s="5"/>
      <c r="F48" s="5"/>
      <c r="G48" s="5"/>
      <c r="H48" s="5"/>
      <c r="I48" s="5"/>
      <c r="J48" s="5"/>
      <c r="K48" s="5"/>
      <c r="M48" s="3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topLeftCell="A22" zoomScale="90" zoomScaleNormal="90" workbookViewId="0">
      <selection activeCell="A43" sqref="A43:XFD43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77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s="2" customFormat="1" x14ac:dyDescent="0.2">
      <c r="B15" s="7"/>
      <c r="C15" s="19"/>
      <c r="D15" s="60">
        <v>43781</v>
      </c>
      <c r="E15" s="29" t="s">
        <v>1</v>
      </c>
      <c r="F15" s="21"/>
      <c r="G15" s="30" t="s">
        <v>41</v>
      </c>
      <c r="H15" s="18"/>
      <c r="I15" s="11"/>
      <c r="J15" s="1">
        <v>750</v>
      </c>
      <c r="K15" s="31"/>
      <c r="L15" s="12"/>
    </row>
    <row r="16" spans="2:12" s="2" customFormat="1" x14ac:dyDescent="0.2">
      <c r="B16" s="7"/>
      <c r="C16" s="19"/>
      <c r="D16" s="60"/>
      <c r="E16" s="29"/>
      <c r="F16" s="21"/>
      <c r="G16" s="30"/>
      <c r="H16" s="18"/>
      <c r="I16" s="11"/>
      <c r="J16" s="1"/>
      <c r="K16" s="31"/>
      <c r="L16" s="12"/>
    </row>
    <row r="17" spans="2:13" x14ac:dyDescent="0.2">
      <c r="B17" s="7"/>
      <c r="C17" s="19"/>
      <c r="D17" s="57"/>
      <c r="E17" s="29"/>
      <c r="F17" s="20"/>
      <c r="G17" s="30"/>
      <c r="H17" s="18"/>
      <c r="I17" s="11"/>
      <c r="J17" s="10"/>
      <c r="K17" s="31"/>
      <c r="L17" s="12"/>
    </row>
    <row r="18" spans="2:13" s="8" customFormat="1" x14ac:dyDescent="0.2">
      <c r="B18" s="7"/>
      <c r="C18" s="19"/>
      <c r="D18" s="56" t="s">
        <v>4</v>
      </c>
      <c r="E18" s="29"/>
      <c r="F18" s="21"/>
      <c r="G18" s="59" t="s">
        <v>29</v>
      </c>
      <c r="H18" s="18"/>
      <c r="I18" s="11"/>
      <c r="J18" s="1"/>
      <c r="K18" s="31"/>
      <c r="L18" s="12"/>
    </row>
    <row r="19" spans="2:13" x14ac:dyDescent="0.2">
      <c r="B19" s="7"/>
      <c r="C19" s="19"/>
      <c r="D19" s="57">
        <v>43774</v>
      </c>
      <c r="E19" s="29" t="s">
        <v>1</v>
      </c>
      <c r="F19" s="20"/>
      <c r="G19" s="30" t="s">
        <v>61</v>
      </c>
      <c r="H19" s="18"/>
      <c r="I19" s="11"/>
      <c r="J19" s="10">
        <v>100</v>
      </c>
      <c r="K19" s="31"/>
      <c r="L19" s="12"/>
    </row>
    <row r="20" spans="2:13" x14ac:dyDescent="0.2">
      <c r="B20" s="7"/>
      <c r="C20" s="19"/>
      <c r="D20" s="57">
        <v>43776</v>
      </c>
      <c r="E20" s="29" t="s">
        <v>1</v>
      </c>
      <c r="F20" s="20"/>
      <c r="G20" s="30" t="s">
        <v>78</v>
      </c>
      <c r="H20" s="18"/>
      <c r="I20" s="11"/>
      <c r="J20" s="10">
        <v>200</v>
      </c>
      <c r="K20" s="31"/>
      <c r="L20" s="12"/>
    </row>
    <row r="21" spans="2:13" x14ac:dyDescent="0.2">
      <c r="B21" s="7"/>
      <c r="C21" s="19"/>
      <c r="D21" s="57">
        <v>43782</v>
      </c>
      <c r="E21" s="29" t="s">
        <v>1</v>
      </c>
      <c r="F21" s="20"/>
      <c r="G21" s="30" t="s">
        <v>61</v>
      </c>
      <c r="H21" s="18"/>
      <c r="I21" s="11"/>
      <c r="J21" s="10">
        <v>100</v>
      </c>
      <c r="K21" s="31"/>
      <c r="L21" s="12"/>
    </row>
    <row r="22" spans="2:13" x14ac:dyDescent="0.2">
      <c r="B22" s="7"/>
      <c r="C22" s="19"/>
      <c r="D22" s="57">
        <v>43782</v>
      </c>
      <c r="E22" s="29" t="s">
        <v>1</v>
      </c>
      <c r="F22" s="20"/>
      <c r="G22" s="30" t="s">
        <v>78</v>
      </c>
      <c r="H22" s="18"/>
      <c r="I22" s="11"/>
      <c r="J22" s="10">
        <v>200</v>
      </c>
      <c r="K22" s="31"/>
      <c r="L22" s="12"/>
    </row>
    <row r="23" spans="2:13" x14ac:dyDescent="0.2">
      <c r="B23" s="7"/>
      <c r="C23" s="19"/>
      <c r="D23" s="57">
        <v>43790</v>
      </c>
      <c r="E23" s="29" t="s">
        <v>1</v>
      </c>
      <c r="F23" s="20"/>
      <c r="G23" s="30" t="s">
        <v>79</v>
      </c>
      <c r="H23" s="18"/>
      <c r="I23" s="11"/>
      <c r="J23" s="10">
        <v>400</v>
      </c>
      <c r="K23" s="31"/>
      <c r="L23" s="12"/>
    </row>
    <row r="24" spans="2:13" s="2" customFormat="1" x14ac:dyDescent="0.2">
      <c r="B24" s="7"/>
      <c r="C24" s="19"/>
      <c r="D24" s="57"/>
      <c r="E24" s="29"/>
      <c r="F24" s="21"/>
      <c r="G24" s="29"/>
      <c r="H24" s="18"/>
      <c r="I24" s="11"/>
      <c r="J24" s="1"/>
      <c r="K24" s="31"/>
      <c r="L24" s="12"/>
    </row>
    <row r="25" spans="2:13" s="2" customFormat="1" x14ac:dyDescent="0.2">
      <c r="B25" s="7"/>
      <c r="C25" s="19"/>
      <c r="D25" s="56" t="s">
        <v>5</v>
      </c>
      <c r="E25" s="29"/>
      <c r="F25" s="21"/>
      <c r="G25" s="59" t="s">
        <v>30</v>
      </c>
      <c r="H25" s="18"/>
      <c r="I25" s="11"/>
      <c r="J25" s="1"/>
      <c r="K25" s="31"/>
      <c r="L25" s="12"/>
      <c r="M25" s="3"/>
    </row>
    <row r="26" spans="2:13" s="2" customFormat="1" x14ac:dyDescent="0.2">
      <c r="B26" s="7"/>
      <c r="C26" s="19"/>
      <c r="D26" s="57">
        <v>43794</v>
      </c>
      <c r="E26" s="29" t="s">
        <v>6</v>
      </c>
      <c r="F26" s="21"/>
      <c r="G26" s="29" t="s">
        <v>80</v>
      </c>
      <c r="H26" s="18"/>
      <c r="I26" s="11"/>
      <c r="J26" s="1">
        <v>173531.87</v>
      </c>
      <c r="K26" s="31"/>
      <c r="L26" s="12"/>
    </row>
    <row r="27" spans="2:13" x14ac:dyDescent="0.2">
      <c r="B27" s="7"/>
      <c r="C27" s="19"/>
      <c r="D27" s="57"/>
      <c r="E27" s="29"/>
      <c r="F27" s="21"/>
      <c r="G27" s="29"/>
      <c r="H27" s="18"/>
      <c r="I27" s="11"/>
      <c r="J27" s="1"/>
      <c r="K27" s="31"/>
      <c r="L27" s="12"/>
    </row>
    <row r="28" spans="2:13" s="2" customFormat="1" x14ac:dyDescent="0.2">
      <c r="B28" s="7"/>
      <c r="C28" s="19"/>
      <c r="D28" s="56" t="s">
        <v>5</v>
      </c>
      <c r="E28" s="29"/>
      <c r="F28" s="21"/>
      <c r="G28" s="59" t="s">
        <v>31</v>
      </c>
      <c r="H28" s="18"/>
      <c r="I28" s="11"/>
      <c r="J28" s="1"/>
      <c r="K28" s="31"/>
      <c r="L28" s="12"/>
      <c r="M28" s="3"/>
    </row>
    <row r="29" spans="2:13" x14ac:dyDescent="0.2">
      <c r="B29" s="7"/>
      <c r="C29" s="19"/>
      <c r="D29" s="57">
        <v>43791</v>
      </c>
      <c r="E29" s="29" t="s">
        <v>34</v>
      </c>
      <c r="F29" s="21"/>
      <c r="G29" s="29" t="s">
        <v>81</v>
      </c>
      <c r="H29" s="18"/>
      <c r="I29" s="11"/>
      <c r="J29" s="1">
        <v>46047.24</v>
      </c>
      <c r="K29" s="31"/>
      <c r="L29" s="12"/>
    </row>
    <row r="30" spans="2:13" s="2" customFormat="1" x14ac:dyDescent="0.2">
      <c r="B30" s="7"/>
      <c r="C30" s="19"/>
      <c r="D30" s="57">
        <v>43794</v>
      </c>
      <c r="E30" s="29" t="s">
        <v>34</v>
      </c>
      <c r="F30" s="20"/>
      <c r="G30" s="29" t="s">
        <v>82</v>
      </c>
      <c r="H30" s="18"/>
      <c r="I30" s="11"/>
      <c r="J30" s="10">
        <v>26557.09</v>
      </c>
      <c r="K30" s="31"/>
      <c r="L30" s="12"/>
    </row>
    <row r="31" spans="2:13" s="2" customFormat="1" x14ac:dyDescent="0.2">
      <c r="B31" s="7"/>
      <c r="C31" s="19"/>
      <c r="D31" s="27"/>
      <c r="E31" s="29"/>
      <c r="F31" s="20"/>
      <c r="G31" s="29"/>
      <c r="H31" s="18"/>
      <c r="I31" s="11"/>
      <c r="J31" s="10"/>
      <c r="K31" s="31"/>
      <c r="L31" s="12"/>
    </row>
    <row r="32" spans="2:13" s="2" customFormat="1" x14ac:dyDescent="0.2">
      <c r="B32" s="7"/>
      <c r="C32" s="19"/>
      <c r="D32" s="27"/>
      <c r="E32" s="29"/>
      <c r="F32" s="20"/>
      <c r="G32" s="29"/>
      <c r="H32" s="18"/>
      <c r="I32" s="11"/>
      <c r="J32" s="10"/>
      <c r="K32" s="31"/>
      <c r="L32" s="12"/>
    </row>
    <row r="33" spans="2:13" ht="5.0999999999999996" customHeight="1" x14ac:dyDescent="0.2">
      <c r="B33" s="22"/>
      <c r="C33" s="16"/>
      <c r="D33" s="17"/>
      <c r="E33" s="28"/>
      <c r="F33" s="17"/>
      <c r="G33" s="33"/>
      <c r="H33" s="33"/>
      <c r="I33" s="35"/>
      <c r="J33" s="38"/>
      <c r="K33" s="34"/>
      <c r="L33" s="23"/>
    </row>
    <row r="34" spans="2:13" x14ac:dyDescent="0.2">
      <c r="B34" s="22"/>
      <c r="C34" s="19"/>
      <c r="D34" s="21"/>
      <c r="E34" s="29"/>
      <c r="F34" s="21"/>
      <c r="G34" s="40" t="s">
        <v>7</v>
      </c>
      <c r="H34" s="11"/>
      <c r="I34" s="36"/>
      <c r="J34" s="41">
        <f>SUM(J14:J32)</f>
        <v>247886.19999999998</v>
      </c>
      <c r="K34" s="31"/>
      <c r="L34" s="23"/>
    </row>
    <row r="35" spans="2:13" ht="5.0999999999999996" customHeight="1" x14ac:dyDescent="0.2">
      <c r="B35" s="22"/>
      <c r="C35" s="24"/>
      <c r="D35" s="25"/>
      <c r="E35" s="25"/>
      <c r="F35" s="25"/>
      <c r="G35" s="26"/>
      <c r="H35" s="26"/>
      <c r="I35" s="37"/>
      <c r="J35" s="39"/>
      <c r="K35" s="32"/>
      <c r="L35" s="23"/>
    </row>
    <row r="36" spans="2:13" x14ac:dyDescent="0.2">
      <c r="J36" s="62"/>
    </row>
    <row r="37" spans="2:13" x14ac:dyDescent="0.2">
      <c r="J37" s="62"/>
    </row>
    <row r="38" spans="2:13" x14ac:dyDescent="0.2">
      <c r="J38" s="62"/>
    </row>
    <row r="39" spans="2:13" x14ac:dyDescent="0.2">
      <c r="J39" s="62"/>
    </row>
    <row r="40" spans="2:13" x14ac:dyDescent="0.2">
      <c r="J40" s="62"/>
    </row>
    <row r="41" spans="2:13" x14ac:dyDescent="0.2">
      <c r="J41" s="62"/>
    </row>
    <row r="42" spans="2:13" s="8" customFormat="1" x14ac:dyDescent="0.2">
      <c r="B42" s="3"/>
      <c r="C42" s="3"/>
      <c r="D42" s="3"/>
      <c r="E42" s="3"/>
      <c r="F42" s="3"/>
      <c r="G42" s="3"/>
      <c r="H42" s="3"/>
      <c r="I42" s="3"/>
      <c r="J42" s="62"/>
      <c r="K42" s="3"/>
      <c r="M42" s="3"/>
    </row>
    <row r="43" spans="2:13" s="8" customFormat="1" x14ac:dyDescent="0.2">
      <c r="B43" s="3"/>
      <c r="C43" s="3"/>
      <c r="D43" s="3"/>
      <c r="E43" s="3"/>
      <c r="F43" s="3"/>
      <c r="G43" s="3"/>
      <c r="H43" s="3"/>
      <c r="I43" s="3"/>
      <c r="J43" s="62"/>
      <c r="K43" s="3"/>
      <c r="M43" s="3"/>
    </row>
    <row r="46" spans="2:13" s="8" customFormat="1" ht="0.95" customHeight="1" x14ac:dyDescent="0.2">
      <c r="B46" s="3"/>
      <c r="C46" s="55"/>
      <c r="D46" s="55"/>
      <c r="E46" s="55"/>
      <c r="F46" s="55"/>
      <c r="G46" s="55"/>
      <c r="H46" s="55"/>
      <c r="I46" s="55"/>
      <c r="J46" s="55"/>
      <c r="K46" s="55"/>
      <c r="M46" s="3"/>
    </row>
    <row r="47" spans="2:13" s="8" customFormat="1" x14ac:dyDescent="0.2">
      <c r="C47" s="4" t="s">
        <v>9</v>
      </c>
      <c r="D47" s="5"/>
      <c r="E47" s="5"/>
      <c r="F47" s="5"/>
      <c r="G47" s="5"/>
      <c r="H47" s="5"/>
      <c r="I47" s="5"/>
      <c r="J47" s="5"/>
      <c r="K47" s="5"/>
      <c r="M47" s="3"/>
    </row>
    <row r="48" spans="2:13" s="8" customFormat="1" x14ac:dyDescent="0.2">
      <c r="C48" s="4" t="s">
        <v>10</v>
      </c>
      <c r="D48" s="5"/>
      <c r="E48" s="5"/>
      <c r="F48" s="5"/>
      <c r="G48" s="5"/>
      <c r="H48" s="5"/>
      <c r="I48" s="5"/>
      <c r="J48" s="5"/>
      <c r="K48" s="5"/>
      <c r="M48" s="3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tabSelected="1" zoomScale="90" zoomScaleNormal="90" workbookViewId="0">
      <selection activeCell="H35" sqref="H35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83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s="2" customFormat="1" x14ac:dyDescent="0.2">
      <c r="B15" s="7"/>
      <c r="C15" s="19"/>
      <c r="D15" s="60" t="s">
        <v>84</v>
      </c>
      <c r="E15" s="29" t="s">
        <v>84</v>
      </c>
      <c r="F15" s="21"/>
      <c r="G15" s="30" t="s">
        <v>84</v>
      </c>
      <c r="H15" s="18"/>
      <c r="I15" s="11"/>
      <c r="J15" s="1">
        <v>0</v>
      </c>
      <c r="K15" s="31"/>
      <c r="L15" s="12"/>
    </row>
    <row r="16" spans="2:12" s="2" customFormat="1" x14ac:dyDescent="0.2">
      <c r="B16" s="7"/>
      <c r="C16" s="19"/>
      <c r="D16" s="60"/>
      <c r="E16" s="29"/>
      <c r="F16" s="21"/>
      <c r="G16" s="30"/>
      <c r="H16" s="18"/>
      <c r="I16" s="11"/>
      <c r="J16" s="1"/>
      <c r="K16" s="31"/>
      <c r="L16" s="12"/>
    </row>
    <row r="17" spans="2:13" x14ac:dyDescent="0.2">
      <c r="B17" s="7"/>
      <c r="C17" s="19"/>
      <c r="D17" s="57"/>
      <c r="E17" s="29"/>
      <c r="F17" s="20"/>
      <c r="G17" s="30"/>
      <c r="H17" s="18"/>
      <c r="I17" s="11"/>
      <c r="J17" s="10"/>
      <c r="K17" s="31"/>
      <c r="L17" s="12"/>
    </row>
    <row r="18" spans="2:13" s="8" customFormat="1" x14ac:dyDescent="0.2">
      <c r="B18" s="7"/>
      <c r="C18" s="19"/>
      <c r="D18" s="56" t="s">
        <v>4</v>
      </c>
      <c r="E18" s="29"/>
      <c r="F18" s="21"/>
      <c r="G18" s="59" t="s">
        <v>29</v>
      </c>
      <c r="H18" s="18"/>
      <c r="I18" s="11"/>
      <c r="J18" s="1"/>
      <c r="K18" s="31"/>
      <c r="L18" s="12"/>
    </row>
    <row r="19" spans="2:13" x14ac:dyDescent="0.2">
      <c r="B19" s="7"/>
      <c r="C19" s="19"/>
      <c r="D19" s="57">
        <v>43803</v>
      </c>
      <c r="E19" s="29" t="s">
        <v>1</v>
      </c>
      <c r="F19" s="20"/>
      <c r="G19" s="30" t="s">
        <v>61</v>
      </c>
      <c r="H19" s="18"/>
      <c r="I19" s="11"/>
      <c r="J19" s="10">
        <v>100</v>
      </c>
      <c r="K19" s="31"/>
      <c r="L19" s="12"/>
    </row>
    <row r="20" spans="2:13" s="2" customFormat="1" x14ac:dyDescent="0.2">
      <c r="B20" s="7"/>
      <c r="C20" s="19"/>
      <c r="D20" s="57"/>
      <c r="E20" s="29"/>
      <c r="F20" s="21"/>
      <c r="G20" s="29"/>
      <c r="H20" s="18"/>
      <c r="I20" s="11"/>
      <c r="J20" s="1"/>
      <c r="K20" s="31"/>
      <c r="L20" s="12"/>
    </row>
    <row r="21" spans="2:13" s="2" customFormat="1" x14ac:dyDescent="0.2">
      <c r="B21" s="7"/>
      <c r="C21" s="19"/>
      <c r="D21" s="56" t="s">
        <v>5</v>
      </c>
      <c r="E21" s="29"/>
      <c r="F21" s="21"/>
      <c r="G21" s="59" t="s">
        <v>30</v>
      </c>
      <c r="H21" s="18"/>
      <c r="I21" s="11"/>
      <c r="J21" s="1"/>
      <c r="K21" s="31"/>
      <c r="L21" s="12"/>
      <c r="M21" s="3"/>
    </row>
    <row r="22" spans="2:13" s="2" customFormat="1" x14ac:dyDescent="0.2">
      <c r="B22" s="7"/>
      <c r="C22" s="19"/>
      <c r="D22" s="57">
        <v>44185</v>
      </c>
      <c r="E22" s="29" t="s">
        <v>6</v>
      </c>
      <c r="F22" s="21"/>
      <c r="G22" s="29" t="s">
        <v>85</v>
      </c>
      <c r="H22" s="18"/>
      <c r="I22" s="11"/>
      <c r="J22" s="1">
        <v>157879.9</v>
      </c>
      <c r="K22" s="31"/>
      <c r="L22" s="12"/>
    </row>
    <row r="23" spans="2:13" x14ac:dyDescent="0.2">
      <c r="B23" s="7"/>
      <c r="C23" s="19"/>
      <c r="D23" s="57"/>
      <c r="E23" s="29"/>
      <c r="F23" s="21"/>
      <c r="G23" s="29"/>
      <c r="H23" s="18"/>
      <c r="I23" s="11"/>
      <c r="J23" s="1"/>
      <c r="K23" s="31"/>
      <c r="L23" s="12"/>
    </row>
    <row r="24" spans="2:13" s="2" customFormat="1" x14ac:dyDescent="0.2">
      <c r="B24" s="7"/>
      <c r="C24" s="19"/>
      <c r="D24" s="56" t="s">
        <v>5</v>
      </c>
      <c r="E24" s="29"/>
      <c r="F24" s="21"/>
      <c r="G24" s="59" t="s">
        <v>31</v>
      </c>
      <c r="H24" s="18"/>
      <c r="I24" s="11"/>
      <c r="J24" s="1"/>
      <c r="K24" s="31"/>
      <c r="L24" s="12"/>
      <c r="M24" s="3"/>
    </row>
    <row r="25" spans="2:13" x14ac:dyDescent="0.2">
      <c r="B25" s="7"/>
      <c r="C25" s="19"/>
      <c r="D25" s="57">
        <v>43812</v>
      </c>
      <c r="E25" s="29" t="s">
        <v>34</v>
      </c>
      <c r="F25" s="21"/>
      <c r="G25" s="29" t="s">
        <v>86</v>
      </c>
      <c r="H25" s="18"/>
      <c r="I25" s="11"/>
      <c r="J25" s="1">
        <v>63501.9</v>
      </c>
      <c r="K25" s="31"/>
      <c r="L25" s="12"/>
    </row>
    <row r="26" spans="2:13" s="2" customFormat="1" x14ac:dyDescent="0.2">
      <c r="B26" s="7"/>
      <c r="C26" s="19"/>
      <c r="D26" s="57"/>
      <c r="E26" s="29"/>
      <c r="F26" s="20"/>
      <c r="G26" s="29"/>
      <c r="H26" s="18"/>
      <c r="I26" s="11"/>
      <c r="J26" s="10"/>
      <c r="K26" s="31"/>
      <c r="L26" s="12"/>
    </row>
    <row r="27" spans="2:13" s="2" customFormat="1" x14ac:dyDescent="0.2">
      <c r="B27" s="7"/>
      <c r="C27" s="19"/>
      <c r="D27" s="27"/>
      <c r="E27" s="29"/>
      <c r="F27" s="20"/>
      <c r="G27" s="29"/>
      <c r="H27" s="18"/>
      <c r="I27" s="11"/>
      <c r="J27" s="10"/>
      <c r="K27" s="31"/>
      <c r="L27" s="12"/>
    </row>
    <row r="28" spans="2:13" s="2" customFormat="1" x14ac:dyDescent="0.2">
      <c r="B28" s="7"/>
      <c r="C28" s="19"/>
      <c r="D28" s="27"/>
      <c r="E28" s="29"/>
      <c r="F28" s="20"/>
      <c r="G28" s="29"/>
      <c r="H28" s="18"/>
      <c r="I28" s="11"/>
      <c r="J28" s="10"/>
      <c r="K28" s="31"/>
      <c r="L28" s="12"/>
    </row>
    <row r="29" spans="2:13" ht="5.0999999999999996" customHeight="1" x14ac:dyDescent="0.2">
      <c r="B29" s="22"/>
      <c r="C29" s="16"/>
      <c r="D29" s="17"/>
      <c r="E29" s="28"/>
      <c r="F29" s="17"/>
      <c r="G29" s="33"/>
      <c r="H29" s="33"/>
      <c r="I29" s="35"/>
      <c r="J29" s="38"/>
      <c r="K29" s="34"/>
      <c r="L29" s="23"/>
    </row>
    <row r="30" spans="2:13" x14ac:dyDescent="0.2">
      <c r="B30" s="22"/>
      <c r="C30" s="19"/>
      <c r="D30" s="21"/>
      <c r="E30" s="29"/>
      <c r="F30" s="21"/>
      <c r="G30" s="40" t="s">
        <v>7</v>
      </c>
      <c r="H30" s="11"/>
      <c r="I30" s="36"/>
      <c r="J30" s="41">
        <f>SUM(J14:J28)</f>
        <v>221481.8</v>
      </c>
      <c r="K30" s="31"/>
      <c r="L30" s="23"/>
    </row>
    <row r="31" spans="2:13" ht="5.0999999999999996" customHeight="1" x14ac:dyDescent="0.2">
      <c r="B31" s="22"/>
      <c r="C31" s="24"/>
      <c r="D31" s="25"/>
      <c r="E31" s="25"/>
      <c r="F31" s="25"/>
      <c r="G31" s="26"/>
      <c r="H31" s="26"/>
      <c r="I31" s="37"/>
      <c r="J31" s="39"/>
      <c r="K31" s="32"/>
      <c r="L31" s="23"/>
    </row>
    <row r="32" spans="2:13" x14ac:dyDescent="0.2">
      <c r="J32" s="62"/>
    </row>
    <row r="33" spans="2:13" x14ac:dyDescent="0.2">
      <c r="J33" s="62"/>
    </row>
    <row r="34" spans="2:13" x14ac:dyDescent="0.2">
      <c r="J34" s="62"/>
    </row>
    <row r="35" spans="2:13" x14ac:dyDescent="0.2">
      <c r="J35" s="62"/>
    </row>
    <row r="36" spans="2:13" x14ac:dyDescent="0.2">
      <c r="J36" s="62"/>
    </row>
    <row r="37" spans="2:13" x14ac:dyDescent="0.2">
      <c r="J37" s="62"/>
    </row>
    <row r="38" spans="2:13" x14ac:dyDescent="0.2">
      <c r="J38" s="62"/>
    </row>
    <row r="39" spans="2:13" x14ac:dyDescent="0.2">
      <c r="J39" s="62"/>
    </row>
    <row r="40" spans="2:13" x14ac:dyDescent="0.2">
      <c r="J40" s="62"/>
    </row>
    <row r="41" spans="2:13" x14ac:dyDescent="0.2">
      <c r="J41" s="62"/>
    </row>
    <row r="42" spans="2:13" x14ac:dyDescent="0.2">
      <c r="J42" s="62"/>
    </row>
    <row r="43" spans="2:13" s="8" customFormat="1" x14ac:dyDescent="0.2">
      <c r="B43" s="3"/>
      <c r="C43" s="3"/>
      <c r="D43" s="3"/>
      <c r="E43" s="3"/>
      <c r="F43" s="3"/>
      <c r="G43" s="3"/>
      <c r="H43" s="3"/>
      <c r="I43" s="3"/>
      <c r="J43" s="62"/>
      <c r="K43" s="3"/>
      <c r="M43" s="3"/>
    </row>
    <row r="46" spans="2:13" s="8" customFormat="1" ht="0.95" customHeight="1" x14ac:dyDescent="0.2">
      <c r="B46" s="3"/>
      <c r="C46" s="55"/>
      <c r="D46" s="55"/>
      <c r="E46" s="55"/>
      <c r="F46" s="55"/>
      <c r="G46" s="55"/>
      <c r="H46" s="55"/>
      <c r="I46" s="55"/>
      <c r="J46" s="55"/>
      <c r="K46" s="55"/>
      <c r="M46" s="3"/>
    </row>
    <row r="47" spans="2:13" s="8" customFormat="1" x14ac:dyDescent="0.2">
      <c r="C47" s="4" t="s">
        <v>9</v>
      </c>
      <c r="D47" s="5"/>
      <c r="E47" s="5"/>
      <c r="F47" s="5"/>
      <c r="G47" s="5"/>
      <c r="H47" s="5"/>
      <c r="I47" s="5"/>
      <c r="J47" s="5"/>
      <c r="K47" s="5"/>
      <c r="M47" s="3"/>
    </row>
    <row r="48" spans="2:13" s="8" customFormat="1" x14ac:dyDescent="0.2">
      <c r="C48" s="4" t="s">
        <v>10</v>
      </c>
      <c r="D48" s="5"/>
      <c r="E48" s="5"/>
      <c r="F48" s="5"/>
      <c r="G48" s="5"/>
      <c r="H48" s="5"/>
      <c r="I48" s="5"/>
      <c r="J48" s="5"/>
      <c r="K48" s="5"/>
      <c r="M48" s="3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showGridLines="0" zoomScale="90" zoomScaleNormal="90" workbookViewId="0">
      <selection activeCell="G4" sqref="G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15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43501</v>
      </c>
      <c r="E15" s="29" t="s">
        <v>1</v>
      </c>
      <c r="F15" s="20"/>
      <c r="G15" s="30" t="s">
        <v>49</v>
      </c>
      <c r="H15" s="18"/>
      <c r="I15" s="11"/>
      <c r="J15" s="10">
        <v>720</v>
      </c>
      <c r="K15" s="31"/>
      <c r="L15" s="12"/>
    </row>
    <row r="16" spans="2:12" x14ac:dyDescent="0.2">
      <c r="B16" s="7"/>
      <c r="C16" s="19"/>
      <c r="D16" s="57">
        <v>43508</v>
      </c>
      <c r="E16" s="29" t="s">
        <v>1</v>
      </c>
      <c r="F16" s="20"/>
      <c r="G16" s="30" t="s">
        <v>49</v>
      </c>
      <c r="H16" s="18"/>
      <c r="I16" s="11"/>
      <c r="J16" s="10">
        <v>100</v>
      </c>
      <c r="K16" s="31"/>
      <c r="L16" s="12"/>
    </row>
    <row r="17" spans="2:12" x14ac:dyDescent="0.2">
      <c r="B17" s="7"/>
      <c r="C17" s="19"/>
      <c r="D17" s="57">
        <v>43516</v>
      </c>
      <c r="E17" s="29" t="s">
        <v>1</v>
      </c>
      <c r="F17" s="20"/>
      <c r="G17" s="30" t="s">
        <v>50</v>
      </c>
      <c r="H17" s="18"/>
      <c r="I17" s="18"/>
      <c r="J17" s="10">
        <v>155</v>
      </c>
      <c r="K17" s="31"/>
      <c r="L17" s="12"/>
    </row>
    <row r="18" spans="2:12" s="2" customFormat="1" x14ac:dyDescent="0.2">
      <c r="B18" s="7"/>
      <c r="C18" s="19"/>
      <c r="D18" s="57"/>
      <c r="E18" s="29"/>
      <c r="F18" s="21"/>
      <c r="G18" s="29"/>
      <c r="H18" s="18"/>
      <c r="I18" s="11"/>
      <c r="J18" s="1"/>
      <c r="K18" s="31"/>
      <c r="L18" s="12"/>
    </row>
    <row r="19" spans="2:12" s="8" customFormat="1" x14ac:dyDescent="0.2">
      <c r="B19" s="7"/>
      <c r="C19" s="19"/>
      <c r="D19" s="56" t="s">
        <v>4</v>
      </c>
      <c r="E19" s="29"/>
      <c r="F19" s="21"/>
      <c r="G19" s="59" t="s">
        <v>29</v>
      </c>
      <c r="H19" s="18"/>
      <c r="I19" s="11"/>
      <c r="J19" s="1"/>
      <c r="K19" s="31"/>
      <c r="L19" s="12"/>
    </row>
    <row r="20" spans="2:12" x14ac:dyDescent="0.2">
      <c r="B20" s="7"/>
      <c r="C20" s="19"/>
      <c r="D20" s="57">
        <v>43500</v>
      </c>
      <c r="E20" s="29" t="s">
        <v>1</v>
      </c>
      <c r="F20" s="20"/>
      <c r="G20" s="30" t="s">
        <v>13</v>
      </c>
      <c r="H20" s="18"/>
      <c r="I20" s="11"/>
      <c r="J20" s="10">
        <v>1000</v>
      </c>
      <c r="K20" s="31"/>
      <c r="L20" s="12"/>
    </row>
    <row r="21" spans="2:12" x14ac:dyDescent="0.2">
      <c r="B21" s="7"/>
      <c r="C21" s="19"/>
      <c r="D21" s="57">
        <v>43502</v>
      </c>
      <c r="E21" s="29" t="s">
        <v>1</v>
      </c>
      <c r="F21" s="20"/>
      <c r="G21" s="30" t="s">
        <v>13</v>
      </c>
      <c r="H21" s="18"/>
      <c r="I21" s="11"/>
      <c r="J21" s="10">
        <v>800</v>
      </c>
      <c r="K21" s="31"/>
      <c r="L21" s="12"/>
    </row>
    <row r="22" spans="2:12" x14ac:dyDescent="0.2">
      <c r="B22" s="7"/>
      <c r="C22" s="19"/>
      <c r="D22" s="57">
        <v>43507</v>
      </c>
      <c r="E22" s="29" t="s">
        <v>1</v>
      </c>
      <c r="F22" s="20"/>
      <c r="G22" s="30" t="s">
        <v>13</v>
      </c>
      <c r="H22" s="18"/>
      <c r="I22" s="18"/>
      <c r="J22" s="10">
        <v>1200</v>
      </c>
      <c r="K22" s="31"/>
      <c r="L22" s="12"/>
    </row>
    <row r="23" spans="2:12" s="2" customFormat="1" x14ac:dyDescent="0.2">
      <c r="B23" s="7"/>
      <c r="C23" s="19"/>
      <c r="D23" s="57">
        <v>43510</v>
      </c>
      <c r="E23" s="29" t="s">
        <v>1</v>
      </c>
      <c r="F23" s="21"/>
      <c r="G23" s="30" t="s">
        <v>13</v>
      </c>
      <c r="H23" s="18"/>
      <c r="I23" s="11"/>
      <c r="J23" s="1">
        <v>200</v>
      </c>
      <c r="K23" s="31"/>
      <c r="L23" s="12"/>
    </row>
    <row r="24" spans="2:12" s="2" customFormat="1" x14ac:dyDescent="0.2">
      <c r="B24" s="7"/>
      <c r="C24" s="19"/>
      <c r="D24" s="57">
        <v>43516</v>
      </c>
      <c r="E24" s="29" t="s">
        <v>1</v>
      </c>
      <c r="F24" s="21"/>
      <c r="G24" s="30" t="s">
        <v>13</v>
      </c>
      <c r="H24" s="18"/>
      <c r="I24" s="11"/>
      <c r="J24" s="1">
        <v>400</v>
      </c>
      <c r="K24" s="31"/>
      <c r="L24" s="12"/>
    </row>
    <row r="25" spans="2:12" s="2" customFormat="1" x14ac:dyDescent="0.2">
      <c r="B25" s="7"/>
      <c r="C25" s="19"/>
      <c r="D25" s="57">
        <v>43517</v>
      </c>
      <c r="E25" s="29" t="s">
        <v>1</v>
      </c>
      <c r="F25" s="20"/>
      <c r="G25" s="30" t="s">
        <v>13</v>
      </c>
      <c r="H25" s="18"/>
      <c r="I25" s="11"/>
      <c r="J25" s="10">
        <v>400</v>
      </c>
      <c r="K25" s="31"/>
      <c r="L25" s="12"/>
    </row>
    <row r="26" spans="2:12" x14ac:dyDescent="0.2">
      <c r="B26" s="7"/>
      <c r="C26" s="19"/>
      <c r="D26" s="57">
        <v>43522</v>
      </c>
      <c r="E26" s="29" t="s">
        <v>1</v>
      </c>
      <c r="F26" s="20"/>
      <c r="G26" s="30" t="s">
        <v>13</v>
      </c>
      <c r="H26" s="18"/>
      <c r="I26" s="11"/>
      <c r="J26" s="10">
        <v>200</v>
      </c>
      <c r="K26" s="31"/>
      <c r="L26" s="12"/>
    </row>
    <row r="27" spans="2:12" x14ac:dyDescent="0.2">
      <c r="B27" s="7"/>
      <c r="C27" s="19"/>
      <c r="D27" s="57"/>
      <c r="E27" s="29"/>
      <c r="F27" s="20"/>
      <c r="G27" s="30"/>
      <c r="H27" s="18"/>
      <c r="I27" s="11"/>
      <c r="J27" s="10"/>
      <c r="K27" s="31"/>
      <c r="L27" s="12"/>
    </row>
    <row r="28" spans="2:12" x14ac:dyDescent="0.2">
      <c r="B28" s="7"/>
      <c r="C28" s="19"/>
      <c r="D28" s="56" t="s">
        <v>5</v>
      </c>
      <c r="E28" s="29"/>
      <c r="F28" s="21"/>
      <c r="G28" s="59" t="s">
        <v>30</v>
      </c>
      <c r="H28" s="18"/>
      <c r="I28" s="11"/>
      <c r="J28" s="1"/>
      <c r="K28" s="31"/>
      <c r="L28" s="12"/>
    </row>
    <row r="29" spans="2:12" s="2" customFormat="1" x14ac:dyDescent="0.2">
      <c r="B29" s="7"/>
      <c r="C29" s="19"/>
      <c r="D29" s="57">
        <v>43524</v>
      </c>
      <c r="E29" s="29" t="s">
        <v>6</v>
      </c>
      <c r="F29" s="20"/>
      <c r="G29" s="29" t="s">
        <v>51</v>
      </c>
      <c r="H29" s="18"/>
      <c r="I29" s="11"/>
      <c r="J29" s="10">
        <v>2500.8000000000002</v>
      </c>
      <c r="K29" s="31"/>
      <c r="L29" s="12"/>
    </row>
    <row r="30" spans="2:12" s="2" customFormat="1" x14ac:dyDescent="0.2">
      <c r="B30" s="7"/>
      <c r="C30" s="19"/>
      <c r="D30" s="57">
        <v>43524</v>
      </c>
      <c r="E30" s="29" t="s">
        <v>6</v>
      </c>
      <c r="F30" s="21"/>
      <c r="G30" s="29" t="s">
        <v>18</v>
      </c>
      <c r="H30" s="18"/>
      <c r="I30" s="11"/>
      <c r="J30" s="1">
        <v>223209.51</v>
      </c>
      <c r="K30" s="31"/>
      <c r="L30" s="12"/>
    </row>
    <row r="31" spans="2:12" s="2" customFormat="1" x14ac:dyDescent="0.2">
      <c r="B31" s="7"/>
      <c r="C31" s="19"/>
      <c r="D31" s="57"/>
      <c r="E31" s="29"/>
      <c r="F31" s="20"/>
      <c r="G31" s="30"/>
      <c r="H31" s="18"/>
      <c r="I31" s="11"/>
      <c r="J31" s="10"/>
      <c r="K31" s="31"/>
      <c r="L31" s="12"/>
    </row>
    <row r="32" spans="2:12" s="2" customFormat="1" x14ac:dyDescent="0.2">
      <c r="B32" s="7"/>
      <c r="C32" s="19"/>
      <c r="D32" s="57"/>
      <c r="E32" s="29"/>
      <c r="F32" s="21"/>
      <c r="G32" s="29"/>
      <c r="H32" s="18"/>
      <c r="I32" s="11"/>
      <c r="J32" s="1"/>
      <c r="K32" s="31"/>
      <c r="L32" s="12"/>
    </row>
    <row r="33" spans="2:12" x14ac:dyDescent="0.2">
      <c r="B33" s="7"/>
      <c r="C33" s="19"/>
      <c r="D33" s="58"/>
      <c r="E33" s="29"/>
      <c r="F33" s="21"/>
      <c r="G33" s="29"/>
      <c r="H33" s="18"/>
      <c r="I33" s="11"/>
      <c r="J33" s="1"/>
      <c r="K33" s="31"/>
      <c r="L33" s="12"/>
    </row>
    <row r="34" spans="2:12" s="2" customFormat="1" x14ac:dyDescent="0.2">
      <c r="B34" s="7"/>
      <c r="C34" s="19"/>
      <c r="D34" s="57"/>
      <c r="E34" s="29"/>
      <c r="F34" s="20"/>
      <c r="G34" s="29"/>
      <c r="H34" s="18"/>
      <c r="I34" s="11"/>
      <c r="J34" s="10"/>
      <c r="K34" s="31"/>
      <c r="L34" s="12"/>
    </row>
    <row r="35" spans="2:12" s="2" customFormat="1" x14ac:dyDescent="0.2">
      <c r="B35" s="7"/>
      <c r="C35" s="19"/>
      <c r="D35" s="27"/>
      <c r="E35" s="29"/>
      <c r="F35" s="20"/>
      <c r="G35" s="29"/>
      <c r="H35" s="18"/>
      <c r="I35" s="11"/>
      <c r="J35" s="10"/>
      <c r="K35" s="31"/>
      <c r="L35" s="12"/>
    </row>
    <row r="36" spans="2:12" ht="5.0999999999999996" customHeight="1" x14ac:dyDescent="0.2">
      <c r="B36" s="22"/>
      <c r="C36" s="16"/>
      <c r="D36" s="17"/>
      <c r="E36" s="28"/>
      <c r="F36" s="17"/>
      <c r="G36" s="33"/>
      <c r="H36" s="33"/>
      <c r="I36" s="35"/>
      <c r="J36" s="38"/>
      <c r="K36" s="34"/>
      <c r="L36" s="23"/>
    </row>
    <row r="37" spans="2:12" x14ac:dyDescent="0.2">
      <c r="B37" s="22"/>
      <c r="C37" s="19"/>
      <c r="D37" s="21"/>
      <c r="E37" s="29"/>
      <c r="F37" s="21"/>
      <c r="G37" s="40" t="s">
        <v>7</v>
      </c>
      <c r="H37" s="11"/>
      <c r="I37" s="36"/>
      <c r="J37" s="41">
        <f>SUM(J14:J35)</f>
        <v>230885.31</v>
      </c>
      <c r="K37" s="31"/>
      <c r="L37" s="23"/>
    </row>
    <row r="38" spans="2:12" ht="5.0999999999999996" customHeight="1" x14ac:dyDescent="0.2">
      <c r="B38" s="22"/>
      <c r="C38" s="24"/>
      <c r="D38" s="25"/>
      <c r="E38" s="25"/>
      <c r="F38" s="25"/>
      <c r="G38" s="26"/>
      <c r="H38" s="26"/>
      <c r="I38" s="37"/>
      <c r="J38" s="39"/>
      <c r="K38" s="32"/>
      <c r="L38" s="23"/>
    </row>
    <row r="46" spans="2:12" ht="0.95" customHeight="1" x14ac:dyDescent="0.2">
      <c r="C46" s="55"/>
      <c r="D46" s="55"/>
      <c r="E46" s="55"/>
      <c r="F46" s="55"/>
      <c r="G46" s="55"/>
      <c r="H46" s="55"/>
      <c r="I46" s="55"/>
      <c r="J46" s="55"/>
      <c r="K46" s="5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  <row r="48" spans="2:12" x14ac:dyDescent="0.2">
      <c r="B48" s="8"/>
      <c r="C48" s="4" t="s">
        <v>10</v>
      </c>
      <c r="D48" s="5"/>
      <c r="E48" s="5"/>
      <c r="F48" s="5"/>
      <c r="G48" s="5"/>
      <c r="H48" s="5"/>
      <c r="I48" s="5"/>
      <c r="J48" s="5"/>
      <c r="K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zoomScale="90" zoomScaleNormal="90" workbookViewId="0">
      <selection activeCell="G5" sqref="G5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19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43529</v>
      </c>
      <c r="E15" s="29" t="s">
        <v>1</v>
      </c>
      <c r="F15" s="20"/>
      <c r="G15" s="30" t="s">
        <v>52</v>
      </c>
      <c r="H15" s="18"/>
      <c r="I15" s="11"/>
      <c r="J15" s="10">
        <v>155</v>
      </c>
      <c r="K15" s="31"/>
      <c r="L15" s="12"/>
    </row>
    <row r="16" spans="2:12" x14ac:dyDescent="0.2">
      <c r="B16" s="7"/>
      <c r="C16" s="19"/>
      <c r="D16" s="57">
        <v>43529</v>
      </c>
      <c r="E16" s="29" t="s">
        <v>1</v>
      </c>
      <c r="F16" s="20"/>
      <c r="G16" s="30" t="s">
        <v>49</v>
      </c>
      <c r="H16" s="18"/>
      <c r="I16" s="11"/>
      <c r="J16" s="10">
        <v>100</v>
      </c>
      <c r="K16" s="31"/>
      <c r="L16" s="12"/>
    </row>
    <row r="17" spans="2:13" x14ac:dyDescent="0.2">
      <c r="B17" s="7"/>
      <c r="C17" s="19"/>
      <c r="D17" s="57">
        <v>43529</v>
      </c>
      <c r="E17" s="29" t="s">
        <v>1</v>
      </c>
      <c r="F17" s="20"/>
      <c r="G17" s="30" t="s">
        <v>49</v>
      </c>
      <c r="H17" s="18"/>
      <c r="I17" s="11"/>
      <c r="J17" s="10">
        <v>960</v>
      </c>
      <c r="K17" s="31"/>
      <c r="L17" s="12"/>
    </row>
    <row r="18" spans="2:13" x14ac:dyDescent="0.2">
      <c r="B18" s="7"/>
      <c r="C18" s="19"/>
      <c r="D18" s="57">
        <v>43552</v>
      </c>
      <c r="E18" s="29" t="s">
        <v>1</v>
      </c>
      <c r="F18" s="20"/>
      <c r="G18" s="30" t="s">
        <v>49</v>
      </c>
      <c r="H18" s="18"/>
      <c r="I18" s="18"/>
      <c r="J18" s="10">
        <v>100</v>
      </c>
      <c r="K18" s="31"/>
      <c r="L18" s="12"/>
    </row>
    <row r="19" spans="2:13" s="2" customFormat="1" x14ac:dyDescent="0.2">
      <c r="B19" s="7"/>
      <c r="C19" s="19"/>
      <c r="D19" s="57"/>
      <c r="E19" s="29"/>
      <c r="F19" s="21"/>
      <c r="G19" s="29"/>
      <c r="H19" s="18"/>
      <c r="I19" s="11"/>
      <c r="J19" s="1"/>
      <c r="K19" s="31"/>
      <c r="L19" s="12"/>
    </row>
    <row r="20" spans="2:13" s="8" customFormat="1" x14ac:dyDescent="0.2">
      <c r="B20" s="7"/>
      <c r="C20" s="19"/>
      <c r="D20" s="56" t="s">
        <v>4</v>
      </c>
      <c r="E20" s="29"/>
      <c r="F20" s="21"/>
      <c r="G20" s="59" t="s">
        <v>29</v>
      </c>
      <c r="H20" s="18"/>
      <c r="I20" s="11"/>
      <c r="J20" s="1"/>
      <c r="K20" s="31"/>
      <c r="L20" s="12"/>
    </row>
    <row r="21" spans="2:13" x14ac:dyDescent="0.2">
      <c r="B21" s="7"/>
      <c r="C21" s="19"/>
      <c r="D21" s="57">
        <v>43530</v>
      </c>
      <c r="E21" s="29" t="s">
        <v>1</v>
      </c>
      <c r="F21" s="20"/>
      <c r="G21" s="30" t="s">
        <v>13</v>
      </c>
      <c r="H21" s="18"/>
      <c r="I21" s="11"/>
      <c r="J21" s="10">
        <v>800</v>
      </c>
      <c r="K21" s="31"/>
      <c r="L21" s="12"/>
    </row>
    <row r="22" spans="2:13" x14ac:dyDescent="0.2">
      <c r="B22" s="7"/>
      <c r="C22" s="19"/>
      <c r="D22" s="57">
        <v>43532</v>
      </c>
      <c r="E22" s="29" t="s">
        <v>1</v>
      </c>
      <c r="F22" s="20"/>
      <c r="G22" s="30" t="s">
        <v>13</v>
      </c>
      <c r="H22" s="18"/>
      <c r="I22" s="11"/>
      <c r="J22" s="10">
        <v>600</v>
      </c>
      <c r="K22" s="31"/>
      <c r="L22" s="12"/>
    </row>
    <row r="23" spans="2:13" x14ac:dyDescent="0.2">
      <c r="B23" s="7"/>
      <c r="C23" s="19"/>
      <c r="D23" s="57"/>
      <c r="E23" s="29"/>
      <c r="F23" s="20"/>
      <c r="G23" s="30"/>
      <c r="H23" s="18"/>
      <c r="I23" s="18"/>
      <c r="J23" s="10"/>
      <c r="K23" s="31"/>
      <c r="L23" s="12"/>
    </row>
    <row r="24" spans="2:13" s="2" customFormat="1" x14ac:dyDescent="0.2">
      <c r="B24" s="7"/>
      <c r="C24" s="19"/>
      <c r="D24" s="56" t="s">
        <v>5</v>
      </c>
      <c r="E24" s="29"/>
      <c r="F24" s="21"/>
      <c r="G24" s="59" t="s">
        <v>30</v>
      </c>
      <c r="H24" s="18"/>
      <c r="I24" s="11"/>
      <c r="J24" s="1"/>
      <c r="K24" s="31"/>
      <c r="L24" s="12"/>
      <c r="M24" s="3"/>
    </row>
    <row r="25" spans="2:13" s="2" customFormat="1" x14ac:dyDescent="0.2">
      <c r="B25" s="7"/>
      <c r="C25" s="19"/>
      <c r="D25" s="57">
        <v>43552</v>
      </c>
      <c r="E25" s="29" t="s">
        <v>1</v>
      </c>
      <c r="F25" s="20"/>
      <c r="G25" s="30" t="s">
        <v>13</v>
      </c>
      <c r="H25" s="18"/>
      <c r="I25" s="11"/>
      <c r="J25" s="10">
        <v>200</v>
      </c>
      <c r="K25" s="31"/>
      <c r="L25" s="12"/>
    </row>
    <row r="26" spans="2:13" s="2" customFormat="1" x14ac:dyDescent="0.2">
      <c r="B26" s="7"/>
      <c r="C26" s="19"/>
      <c r="D26" s="57">
        <v>43555</v>
      </c>
      <c r="E26" s="29" t="s">
        <v>6</v>
      </c>
      <c r="F26" s="21"/>
      <c r="G26" s="29" t="s">
        <v>20</v>
      </c>
      <c r="H26" s="18"/>
      <c r="I26" s="11"/>
      <c r="J26" s="1">
        <v>249709.38</v>
      </c>
      <c r="K26" s="31"/>
      <c r="L26" s="12"/>
    </row>
    <row r="27" spans="2:13" x14ac:dyDescent="0.2">
      <c r="B27" s="7"/>
      <c r="C27" s="19"/>
      <c r="D27" s="57">
        <v>43555</v>
      </c>
      <c r="E27" s="29" t="s">
        <v>6</v>
      </c>
      <c r="F27" s="20"/>
      <c r="G27" s="30" t="s">
        <v>21</v>
      </c>
      <c r="H27" s="18"/>
      <c r="I27" s="11"/>
      <c r="J27" s="10">
        <v>36667.33</v>
      </c>
      <c r="K27" s="31"/>
      <c r="L27" s="12"/>
      <c r="M27" s="2"/>
    </row>
    <row r="28" spans="2:13" s="2" customFormat="1" x14ac:dyDescent="0.2">
      <c r="B28" s="7"/>
      <c r="C28" s="19"/>
      <c r="D28" s="57"/>
      <c r="E28" s="29"/>
      <c r="F28" s="20"/>
      <c r="G28" s="29"/>
      <c r="H28" s="18"/>
      <c r="I28" s="11"/>
      <c r="J28" s="10"/>
      <c r="K28" s="31"/>
      <c r="L28" s="12"/>
    </row>
    <row r="29" spans="2:13" s="2" customFormat="1" x14ac:dyDescent="0.2">
      <c r="B29" s="7"/>
      <c r="C29" s="19"/>
      <c r="D29" s="56" t="s">
        <v>5</v>
      </c>
      <c r="E29" s="29"/>
      <c r="F29" s="21"/>
      <c r="G29" s="59" t="s">
        <v>31</v>
      </c>
      <c r="H29" s="18"/>
      <c r="I29" s="11"/>
      <c r="J29" s="1"/>
      <c r="K29" s="31"/>
      <c r="L29" s="12"/>
      <c r="M29" s="3"/>
    </row>
    <row r="30" spans="2:13" x14ac:dyDescent="0.2">
      <c r="B30" s="7"/>
      <c r="C30" s="19"/>
      <c r="D30" s="57">
        <v>43531</v>
      </c>
      <c r="E30" s="29" t="s">
        <v>34</v>
      </c>
      <c r="F30" s="21"/>
      <c r="G30" s="29" t="s">
        <v>22</v>
      </c>
      <c r="H30" s="18"/>
      <c r="I30" s="11"/>
      <c r="J30" s="1">
        <v>330648.77</v>
      </c>
      <c r="K30" s="31"/>
      <c r="L30" s="12"/>
    </row>
    <row r="31" spans="2:13" x14ac:dyDescent="0.2">
      <c r="B31" s="7"/>
      <c r="C31" s="19"/>
      <c r="D31" s="57">
        <v>43539</v>
      </c>
      <c r="E31" s="29" t="s">
        <v>34</v>
      </c>
      <c r="F31" s="20"/>
      <c r="G31" s="29" t="s">
        <v>23</v>
      </c>
      <c r="H31" s="18"/>
      <c r="I31" s="11"/>
      <c r="J31" s="10">
        <v>46375.02</v>
      </c>
      <c r="K31" s="31"/>
      <c r="L31" s="12"/>
      <c r="M31" s="2"/>
    </row>
    <row r="32" spans="2:13" s="2" customFormat="1" x14ac:dyDescent="0.2">
      <c r="B32" s="7"/>
      <c r="C32" s="19"/>
      <c r="D32" s="57"/>
      <c r="E32" s="29"/>
      <c r="F32" s="21"/>
      <c r="G32" s="29"/>
      <c r="H32" s="18"/>
      <c r="I32" s="11"/>
      <c r="J32" s="1"/>
      <c r="K32" s="31"/>
      <c r="L32" s="12"/>
    </row>
    <row r="33" spans="2:12" x14ac:dyDescent="0.2">
      <c r="B33" s="7"/>
      <c r="C33" s="19"/>
      <c r="D33" s="58"/>
      <c r="E33" s="29"/>
      <c r="F33" s="21"/>
      <c r="G33" s="29"/>
      <c r="H33" s="18"/>
      <c r="I33" s="11"/>
      <c r="J33" s="1"/>
      <c r="K33" s="31"/>
      <c r="L33" s="12"/>
    </row>
    <row r="34" spans="2:12" s="2" customFormat="1" x14ac:dyDescent="0.2">
      <c r="B34" s="7"/>
      <c r="C34" s="19"/>
      <c r="D34" s="57"/>
      <c r="E34" s="29"/>
      <c r="F34" s="20"/>
      <c r="G34" s="29"/>
      <c r="H34" s="18"/>
      <c r="I34" s="11"/>
      <c r="J34" s="10"/>
      <c r="K34" s="31"/>
      <c r="L34" s="12"/>
    </row>
    <row r="35" spans="2:12" s="2" customFormat="1" x14ac:dyDescent="0.2">
      <c r="B35" s="7"/>
      <c r="C35" s="19"/>
      <c r="D35" s="27"/>
      <c r="E35" s="29"/>
      <c r="F35" s="20"/>
      <c r="G35" s="29"/>
      <c r="H35" s="18"/>
      <c r="I35" s="11"/>
      <c r="J35" s="10"/>
      <c r="K35" s="31"/>
      <c r="L35" s="12"/>
    </row>
    <row r="36" spans="2:12" ht="5.0999999999999996" customHeight="1" x14ac:dyDescent="0.2">
      <c r="B36" s="22"/>
      <c r="C36" s="16"/>
      <c r="D36" s="17"/>
      <c r="E36" s="28"/>
      <c r="F36" s="17"/>
      <c r="G36" s="33"/>
      <c r="H36" s="33"/>
      <c r="I36" s="35"/>
      <c r="J36" s="38"/>
      <c r="K36" s="34"/>
      <c r="L36" s="23"/>
    </row>
    <row r="37" spans="2:12" x14ac:dyDescent="0.2">
      <c r="B37" s="22"/>
      <c r="C37" s="19"/>
      <c r="D37" s="21"/>
      <c r="E37" s="29"/>
      <c r="F37" s="21"/>
      <c r="G37" s="40" t="s">
        <v>7</v>
      </c>
      <c r="H37" s="11"/>
      <c r="I37" s="36"/>
      <c r="J37" s="41">
        <f>SUM(J14:J35)</f>
        <v>666315.5</v>
      </c>
      <c r="K37" s="31"/>
      <c r="L37" s="23"/>
    </row>
    <row r="38" spans="2:12" ht="5.0999999999999996" customHeight="1" x14ac:dyDescent="0.2">
      <c r="B38" s="22"/>
      <c r="C38" s="24"/>
      <c r="D38" s="25"/>
      <c r="E38" s="25"/>
      <c r="F38" s="25"/>
      <c r="G38" s="26"/>
      <c r="H38" s="26"/>
      <c r="I38" s="37"/>
      <c r="J38" s="39"/>
      <c r="K38" s="32"/>
      <c r="L38" s="23"/>
    </row>
    <row r="46" spans="2:12" ht="0.95" customHeight="1" x14ac:dyDescent="0.2">
      <c r="C46" s="55"/>
      <c r="D46" s="55"/>
      <c r="E46" s="55"/>
      <c r="F46" s="55"/>
      <c r="G46" s="55"/>
      <c r="H46" s="55"/>
      <c r="I46" s="55"/>
      <c r="J46" s="55"/>
      <c r="K46" s="5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  <row r="48" spans="2:12" x14ac:dyDescent="0.2">
      <c r="B48" s="8"/>
      <c r="C48" s="4" t="s">
        <v>10</v>
      </c>
      <c r="D48" s="5"/>
      <c r="E48" s="5"/>
      <c r="F48" s="5"/>
      <c r="G48" s="5"/>
      <c r="H48" s="5"/>
      <c r="I48" s="5"/>
      <c r="J48" s="5"/>
      <c r="K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topLeftCell="A10" zoomScale="90" zoomScaleNormal="90" workbookViewId="0">
      <selection activeCell="G28" sqref="G28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24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43564</v>
      </c>
      <c r="E15" s="29" t="s">
        <v>1</v>
      </c>
      <c r="F15" s="20"/>
      <c r="G15" s="30" t="s">
        <v>49</v>
      </c>
      <c r="H15" s="18"/>
      <c r="I15" s="11"/>
      <c r="J15" s="10">
        <v>600</v>
      </c>
      <c r="K15" s="31"/>
      <c r="L15" s="12"/>
    </row>
    <row r="16" spans="2:12" x14ac:dyDescent="0.2">
      <c r="B16" s="7"/>
      <c r="C16" s="19"/>
      <c r="D16" s="57">
        <v>43566</v>
      </c>
      <c r="E16" s="29" t="s">
        <v>1</v>
      </c>
      <c r="F16" s="20"/>
      <c r="G16" s="30" t="s">
        <v>49</v>
      </c>
      <c r="H16" s="18"/>
      <c r="I16" s="11"/>
      <c r="J16" s="10">
        <v>100</v>
      </c>
      <c r="K16" s="31"/>
      <c r="L16" s="12"/>
    </row>
    <row r="17" spans="2:13" x14ac:dyDescent="0.2">
      <c r="B17" s="7"/>
      <c r="C17" s="19"/>
      <c r="D17" s="57"/>
      <c r="E17" s="29"/>
      <c r="F17" s="20"/>
      <c r="G17" s="30"/>
      <c r="H17" s="18"/>
      <c r="I17" s="11"/>
      <c r="J17" s="10"/>
      <c r="K17" s="31"/>
      <c r="L17" s="12"/>
    </row>
    <row r="18" spans="2:13" s="2" customFormat="1" x14ac:dyDescent="0.2">
      <c r="B18" s="7"/>
      <c r="C18" s="19"/>
      <c r="D18" s="57"/>
      <c r="E18" s="29"/>
      <c r="F18" s="21"/>
      <c r="G18" s="29"/>
      <c r="H18" s="18"/>
      <c r="I18" s="11"/>
      <c r="J18" s="1"/>
      <c r="K18" s="31"/>
      <c r="L18" s="12"/>
    </row>
    <row r="19" spans="2:13" s="8" customFormat="1" x14ac:dyDescent="0.2">
      <c r="B19" s="7"/>
      <c r="C19" s="19"/>
      <c r="D19" s="56" t="s">
        <v>4</v>
      </c>
      <c r="E19" s="29"/>
      <c r="F19" s="21"/>
      <c r="G19" s="59" t="s">
        <v>29</v>
      </c>
      <c r="H19" s="18"/>
      <c r="I19" s="11"/>
      <c r="J19" s="1"/>
      <c r="K19" s="31"/>
      <c r="L19" s="12"/>
    </row>
    <row r="20" spans="2:13" x14ac:dyDescent="0.2">
      <c r="B20" s="7"/>
      <c r="C20" s="19"/>
      <c r="D20" s="57">
        <v>43558</v>
      </c>
      <c r="E20" s="29" t="s">
        <v>1</v>
      </c>
      <c r="F20" s="20"/>
      <c r="G20" s="30" t="s">
        <v>13</v>
      </c>
      <c r="H20" s="18"/>
      <c r="I20" s="11"/>
      <c r="J20" s="10">
        <v>200</v>
      </c>
      <c r="K20" s="31"/>
      <c r="L20" s="12"/>
    </row>
    <row r="21" spans="2:13" x14ac:dyDescent="0.2">
      <c r="B21" s="7"/>
      <c r="C21" s="19"/>
      <c r="D21" s="57"/>
      <c r="E21" s="29"/>
      <c r="F21" s="20"/>
      <c r="G21" s="30"/>
      <c r="H21" s="18"/>
      <c r="I21" s="11"/>
      <c r="J21" s="10"/>
      <c r="K21" s="31"/>
      <c r="L21" s="12"/>
    </row>
    <row r="22" spans="2:13" s="2" customFormat="1" x14ac:dyDescent="0.2">
      <c r="B22" s="7"/>
      <c r="C22" s="19"/>
      <c r="D22" s="57"/>
      <c r="E22" s="29"/>
      <c r="F22" s="20"/>
      <c r="G22" s="29"/>
      <c r="H22" s="18"/>
      <c r="I22" s="11"/>
      <c r="J22" s="10"/>
      <c r="K22" s="31"/>
      <c r="L22" s="12"/>
    </row>
    <row r="23" spans="2:13" s="2" customFormat="1" x14ac:dyDescent="0.2">
      <c r="B23" s="7"/>
      <c r="C23" s="19"/>
      <c r="D23" s="56" t="s">
        <v>5</v>
      </c>
      <c r="E23" s="29"/>
      <c r="F23" s="21"/>
      <c r="G23" s="59" t="s">
        <v>30</v>
      </c>
      <c r="H23" s="18"/>
      <c r="I23" s="11"/>
      <c r="J23" s="1"/>
      <c r="K23" s="31"/>
      <c r="L23" s="12"/>
      <c r="M23" s="3"/>
    </row>
    <row r="24" spans="2:13" x14ac:dyDescent="0.2">
      <c r="B24" s="7"/>
      <c r="C24" s="19"/>
      <c r="D24" s="57">
        <v>43585</v>
      </c>
      <c r="E24" s="29" t="s">
        <v>6</v>
      </c>
      <c r="F24" s="21"/>
      <c r="G24" s="29" t="s">
        <v>27</v>
      </c>
      <c r="H24" s="18"/>
      <c r="I24" s="11"/>
      <c r="J24" s="1">
        <v>249709.38</v>
      </c>
      <c r="K24" s="31"/>
      <c r="L24" s="12"/>
    </row>
    <row r="25" spans="2:13" x14ac:dyDescent="0.2">
      <c r="B25" s="7"/>
      <c r="C25" s="19"/>
      <c r="D25" s="57"/>
      <c r="E25" s="29"/>
      <c r="F25" s="21"/>
      <c r="G25" s="29"/>
      <c r="H25" s="18"/>
      <c r="I25" s="11"/>
      <c r="J25" s="1"/>
      <c r="K25" s="31"/>
      <c r="L25" s="12"/>
    </row>
    <row r="26" spans="2:13" x14ac:dyDescent="0.2">
      <c r="B26" s="7"/>
      <c r="C26" s="19"/>
      <c r="D26" s="57"/>
      <c r="E26" s="29"/>
      <c r="F26" s="21"/>
      <c r="G26" s="29"/>
      <c r="H26" s="18"/>
      <c r="I26" s="11"/>
      <c r="J26" s="1"/>
      <c r="K26" s="31"/>
      <c r="L26" s="12"/>
    </row>
    <row r="27" spans="2:13" s="2" customFormat="1" x14ac:dyDescent="0.2">
      <c r="B27" s="7"/>
      <c r="C27" s="19"/>
      <c r="D27" s="56" t="s">
        <v>5</v>
      </c>
      <c r="E27" s="29"/>
      <c r="F27" s="21"/>
      <c r="G27" s="59" t="s">
        <v>31</v>
      </c>
      <c r="H27" s="18"/>
      <c r="I27" s="11"/>
      <c r="J27" s="1"/>
      <c r="K27" s="31"/>
      <c r="L27" s="12"/>
      <c r="M27" s="3"/>
    </row>
    <row r="28" spans="2:13" x14ac:dyDescent="0.2">
      <c r="B28" s="7"/>
      <c r="C28" s="19"/>
      <c r="D28" s="57">
        <v>43585</v>
      </c>
      <c r="E28" s="29" t="s">
        <v>34</v>
      </c>
      <c r="F28" s="21"/>
      <c r="G28" s="29" t="s">
        <v>59</v>
      </c>
      <c r="H28" s="18"/>
      <c r="I28" s="11"/>
      <c r="J28" s="1">
        <v>344747.05</v>
      </c>
      <c r="K28" s="31"/>
      <c r="L28" s="12"/>
    </row>
    <row r="29" spans="2:13" s="2" customFormat="1" x14ac:dyDescent="0.2">
      <c r="B29" s="7"/>
      <c r="C29" s="19"/>
      <c r="D29" s="57"/>
      <c r="E29" s="29"/>
      <c r="F29" s="20"/>
      <c r="G29" s="30"/>
      <c r="H29" s="18"/>
      <c r="I29" s="11"/>
      <c r="J29" s="10"/>
      <c r="K29" s="31"/>
      <c r="L29" s="12"/>
    </row>
    <row r="30" spans="2:13" x14ac:dyDescent="0.2">
      <c r="B30" s="7"/>
      <c r="C30" s="19"/>
      <c r="D30" s="57"/>
      <c r="E30" s="29"/>
      <c r="F30" s="20"/>
      <c r="G30" s="30"/>
      <c r="H30" s="18"/>
      <c r="I30" s="11"/>
      <c r="J30" s="10"/>
      <c r="K30" s="31"/>
      <c r="L30" s="12"/>
      <c r="M30" s="2"/>
    </row>
    <row r="31" spans="2:13" s="2" customFormat="1" x14ac:dyDescent="0.2">
      <c r="B31" s="7"/>
      <c r="C31" s="19"/>
      <c r="D31" s="57"/>
      <c r="E31" s="29"/>
      <c r="F31" s="21"/>
      <c r="G31" s="29"/>
      <c r="H31" s="18"/>
      <c r="I31" s="11"/>
      <c r="J31" s="1"/>
      <c r="K31" s="31"/>
      <c r="L31" s="12"/>
    </row>
    <row r="32" spans="2:13" s="2" customFormat="1" x14ac:dyDescent="0.2">
      <c r="B32" s="7"/>
      <c r="C32" s="19"/>
      <c r="D32" s="57"/>
      <c r="E32" s="29"/>
      <c r="F32" s="20"/>
      <c r="G32" s="30"/>
      <c r="H32" s="18"/>
      <c r="I32" s="11"/>
      <c r="J32" s="10"/>
      <c r="K32" s="31"/>
      <c r="L32" s="12"/>
    </row>
    <row r="33" spans="2:12" x14ac:dyDescent="0.2">
      <c r="B33" s="7"/>
      <c r="C33" s="19"/>
      <c r="D33" s="58"/>
      <c r="E33" s="29"/>
      <c r="F33" s="21"/>
      <c r="G33" s="29"/>
      <c r="H33" s="18"/>
      <c r="I33" s="11"/>
      <c r="J33" s="1"/>
      <c r="K33" s="31"/>
      <c r="L33" s="12"/>
    </row>
    <row r="34" spans="2:12" s="2" customFormat="1" x14ac:dyDescent="0.2">
      <c r="B34" s="7"/>
      <c r="C34" s="19"/>
      <c r="D34" s="57"/>
      <c r="E34" s="29"/>
      <c r="F34" s="20"/>
      <c r="G34" s="29"/>
      <c r="H34" s="18"/>
      <c r="I34" s="11"/>
      <c r="J34" s="10"/>
      <c r="K34" s="31"/>
      <c r="L34" s="12"/>
    </row>
    <row r="35" spans="2:12" s="2" customFormat="1" x14ac:dyDescent="0.2">
      <c r="B35" s="7"/>
      <c r="C35" s="19"/>
      <c r="D35" s="27"/>
      <c r="E35" s="29"/>
      <c r="F35" s="20"/>
      <c r="G35" s="29"/>
      <c r="H35" s="18"/>
      <c r="I35" s="11"/>
      <c r="J35" s="10"/>
      <c r="K35" s="31"/>
      <c r="L35" s="12"/>
    </row>
    <row r="36" spans="2:12" ht="5.0999999999999996" customHeight="1" x14ac:dyDescent="0.2">
      <c r="B36" s="22"/>
      <c r="C36" s="16"/>
      <c r="D36" s="17"/>
      <c r="E36" s="28"/>
      <c r="F36" s="17"/>
      <c r="G36" s="33"/>
      <c r="H36" s="33"/>
      <c r="I36" s="35"/>
      <c r="J36" s="38"/>
      <c r="K36" s="34"/>
      <c r="L36" s="23"/>
    </row>
    <row r="37" spans="2:12" x14ac:dyDescent="0.2">
      <c r="B37" s="22"/>
      <c r="C37" s="19"/>
      <c r="D37" s="21"/>
      <c r="E37" s="29"/>
      <c r="F37" s="21"/>
      <c r="G37" s="40" t="s">
        <v>7</v>
      </c>
      <c r="H37" s="11"/>
      <c r="I37" s="36"/>
      <c r="J37" s="41">
        <f>SUM(J14:J35)</f>
        <v>595356.42999999993</v>
      </c>
      <c r="K37" s="31"/>
      <c r="L37" s="23"/>
    </row>
    <row r="38" spans="2:12" ht="5.0999999999999996" customHeight="1" x14ac:dyDescent="0.2">
      <c r="B38" s="22"/>
      <c r="C38" s="24"/>
      <c r="D38" s="25"/>
      <c r="E38" s="25"/>
      <c r="F38" s="25"/>
      <c r="G38" s="26"/>
      <c r="H38" s="26"/>
      <c r="I38" s="37"/>
      <c r="J38" s="39"/>
      <c r="K38" s="32"/>
      <c r="L38" s="23"/>
    </row>
    <row r="46" spans="2:12" ht="0.95" customHeight="1" x14ac:dyDescent="0.2">
      <c r="C46" s="55"/>
      <c r="D46" s="55"/>
      <c r="E46" s="55"/>
      <c r="F46" s="55"/>
      <c r="G46" s="55"/>
      <c r="H46" s="55"/>
      <c r="I46" s="55"/>
      <c r="J46" s="55"/>
      <c r="K46" s="5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  <row r="48" spans="2:12" x14ac:dyDescent="0.2">
      <c r="B48" s="8"/>
      <c r="C48" s="4" t="s">
        <v>10</v>
      </c>
      <c r="D48" s="5"/>
      <c r="E48" s="5"/>
      <c r="F48" s="5"/>
      <c r="G48" s="5"/>
      <c r="H48" s="5"/>
      <c r="I48" s="5"/>
      <c r="J48" s="5"/>
      <c r="K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zoomScale="90" zoomScaleNormal="90" workbookViewId="0">
      <selection activeCell="G1" sqref="G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>
      <c r="C1" s="61"/>
    </row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25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43591</v>
      </c>
      <c r="E15" s="29" t="s">
        <v>1</v>
      </c>
      <c r="F15" s="20"/>
      <c r="G15" s="30" t="s">
        <v>49</v>
      </c>
      <c r="H15" s="18"/>
      <c r="I15" s="11"/>
      <c r="J15" s="10">
        <v>720</v>
      </c>
      <c r="K15" s="31"/>
      <c r="L15" s="12"/>
    </row>
    <row r="16" spans="2:12" x14ac:dyDescent="0.2">
      <c r="B16" s="7"/>
      <c r="C16" s="19"/>
      <c r="D16" s="57">
        <v>43591</v>
      </c>
      <c r="E16" s="29" t="s">
        <v>1</v>
      </c>
      <c r="F16" s="20"/>
      <c r="G16" s="30" t="s">
        <v>49</v>
      </c>
      <c r="H16" s="18"/>
      <c r="I16" s="11"/>
      <c r="J16" s="10">
        <v>100</v>
      </c>
      <c r="K16" s="31"/>
      <c r="L16" s="12"/>
    </row>
    <row r="17" spans="2:13" x14ac:dyDescent="0.2">
      <c r="B17" s="7"/>
      <c r="C17" s="19"/>
      <c r="D17" s="57"/>
      <c r="E17" s="29"/>
      <c r="F17" s="20"/>
      <c r="G17" s="30"/>
      <c r="H17" s="18"/>
      <c r="I17" s="11"/>
      <c r="J17" s="10"/>
      <c r="K17" s="31"/>
      <c r="L17" s="12"/>
    </row>
    <row r="18" spans="2:13" x14ac:dyDescent="0.2">
      <c r="B18" s="7"/>
      <c r="C18" s="19"/>
      <c r="D18" s="57"/>
      <c r="E18" s="29"/>
      <c r="F18" s="20"/>
      <c r="G18" s="30"/>
      <c r="H18" s="18"/>
      <c r="I18" s="11"/>
      <c r="J18" s="10"/>
      <c r="K18" s="31"/>
      <c r="L18" s="12"/>
    </row>
    <row r="19" spans="2:13" s="8" customFormat="1" x14ac:dyDescent="0.2">
      <c r="B19" s="7"/>
      <c r="C19" s="19"/>
      <c r="D19" s="56" t="s">
        <v>4</v>
      </c>
      <c r="E19" s="29"/>
      <c r="F19" s="21"/>
      <c r="G19" s="59" t="s">
        <v>29</v>
      </c>
      <c r="H19" s="18"/>
      <c r="I19" s="11"/>
      <c r="J19" s="1"/>
      <c r="K19" s="31"/>
      <c r="L19" s="12"/>
    </row>
    <row r="20" spans="2:13" x14ac:dyDescent="0.2">
      <c r="B20" s="7"/>
      <c r="C20" s="19"/>
      <c r="D20" s="57">
        <v>43587</v>
      </c>
      <c r="E20" s="29" t="s">
        <v>1</v>
      </c>
      <c r="F20" s="20"/>
      <c r="G20" s="30" t="s">
        <v>13</v>
      </c>
      <c r="H20" s="18"/>
      <c r="I20" s="11"/>
      <c r="J20" s="10">
        <v>200</v>
      </c>
      <c r="K20" s="31"/>
      <c r="L20" s="12"/>
    </row>
    <row r="21" spans="2:13" x14ac:dyDescent="0.2">
      <c r="B21" s="7"/>
      <c r="C21" s="19"/>
      <c r="D21" s="57">
        <v>43594</v>
      </c>
      <c r="E21" s="29" t="s">
        <v>1</v>
      </c>
      <c r="F21" s="20"/>
      <c r="G21" s="30" t="s">
        <v>13</v>
      </c>
      <c r="H21" s="18"/>
      <c r="I21" s="11"/>
      <c r="J21" s="10">
        <v>200</v>
      </c>
      <c r="K21" s="31"/>
      <c r="L21" s="12"/>
    </row>
    <row r="22" spans="2:13" x14ac:dyDescent="0.2">
      <c r="B22" s="7"/>
      <c r="C22" s="19"/>
      <c r="D22" s="57">
        <v>43600</v>
      </c>
      <c r="E22" s="29" t="s">
        <v>1</v>
      </c>
      <c r="F22" s="20"/>
      <c r="G22" s="30" t="s">
        <v>13</v>
      </c>
      <c r="H22" s="18"/>
      <c r="I22" s="18"/>
      <c r="J22" s="10">
        <v>200</v>
      </c>
      <c r="K22" s="31"/>
      <c r="L22" s="12"/>
    </row>
    <row r="23" spans="2:13" s="2" customFormat="1" x14ac:dyDescent="0.2">
      <c r="B23" s="7"/>
      <c r="C23" s="19"/>
      <c r="D23" s="57">
        <v>43602</v>
      </c>
      <c r="E23" s="29" t="s">
        <v>1</v>
      </c>
      <c r="F23" s="21"/>
      <c r="G23" s="29" t="s">
        <v>32</v>
      </c>
      <c r="H23" s="18"/>
      <c r="I23" s="11"/>
      <c r="J23" s="1">
        <v>600</v>
      </c>
      <c r="K23" s="31"/>
      <c r="L23" s="12"/>
    </row>
    <row r="24" spans="2:13" s="2" customFormat="1" x14ac:dyDescent="0.2">
      <c r="B24" s="7"/>
      <c r="C24" s="19"/>
      <c r="D24" s="57"/>
      <c r="E24" s="29"/>
      <c r="F24" s="21"/>
      <c r="G24" s="29"/>
      <c r="H24" s="18"/>
      <c r="I24" s="11"/>
      <c r="J24" s="1"/>
      <c r="K24" s="31"/>
      <c r="L24" s="12"/>
    </row>
    <row r="25" spans="2:13" s="2" customFormat="1" x14ac:dyDescent="0.2">
      <c r="B25" s="7"/>
      <c r="C25" s="19"/>
      <c r="D25" s="57"/>
      <c r="E25" s="29"/>
      <c r="F25" s="21"/>
      <c r="G25" s="29"/>
      <c r="H25" s="18"/>
      <c r="I25" s="11"/>
      <c r="J25" s="1"/>
      <c r="K25" s="31"/>
      <c r="L25" s="12"/>
    </row>
    <row r="26" spans="2:13" s="2" customFormat="1" x14ac:dyDescent="0.2">
      <c r="B26" s="7"/>
      <c r="C26" s="19"/>
      <c r="D26" s="56" t="s">
        <v>5</v>
      </c>
      <c r="E26" s="29"/>
      <c r="F26" s="21"/>
      <c r="G26" s="59" t="s">
        <v>30</v>
      </c>
      <c r="H26" s="18"/>
      <c r="I26" s="11"/>
      <c r="J26" s="1"/>
      <c r="K26" s="31"/>
      <c r="L26" s="12"/>
      <c r="M26" s="3"/>
    </row>
    <row r="27" spans="2:13" s="2" customFormat="1" x14ac:dyDescent="0.2">
      <c r="B27" s="7"/>
      <c r="C27" s="19"/>
      <c r="D27" s="57">
        <v>43614</v>
      </c>
      <c r="E27" s="29" t="s">
        <v>6</v>
      </c>
      <c r="F27" s="21"/>
      <c r="G27" s="29" t="s">
        <v>33</v>
      </c>
      <c r="H27" s="18"/>
      <c r="I27" s="11"/>
      <c r="J27" s="1">
        <v>249709.38</v>
      </c>
      <c r="K27" s="31"/>
      <c r="L27" s="12"/>
    </row>
    <row r="28" spans="2:13" x14ac:dyDescent="0.2">
      <c r="B28" s="7"/>
      <c r="C28" s="19"/>
      <c r="D28" s="57"/>
      <c r="E28" s="29"/>
      <c r="F28" s="20"/>
      <c r="G28" s="29"/>
      <c r="H28" s="18"/>
      <c r="I28" s="11"/>
      <c r="J28" s="10"/>
      <c r="K28" s="31"/>
      <c r="L28" s="12"/>
      <c r="M28" s="2"/>
    </row>
    <row r="29" spans="2:13" x14ac:dyDescent="0.2">
      <c r="B29" s="7"/>
      <c r="C29" s="19"/>
      <c r="D29" s="57"/>
      <c r="E29" s="29"/>
      <c r="F29" s="21"/>
      <c r="G29" s="29"/>
      <c r="H29" s="18"/>
      <c r="I29" s="11"/>
      <c r="J29" s="1"/>
      <c r="K29" s="31"/>
      <c r="L29" s="12"/>
    </row>
    <row r="30" spans="2:13" s="2" customFormat="1" x14ac:dyDescent="0.2">
      <c r="B30" s="7"/>
      <c r="C30" s="19"/>
      <c r="D30" s="56" t="s">
        <v>5</v>
      </c>
      <c r="E30" s="29"/>
      <c r="F30" s="21"/>
      <c r="G30" s="59" t="s">
        <v>31</v>
      </c>
      <c r="H30" s="18"/>
      <c r="I30" s="11"/>
      <c r="J30" s="1"/>
      <c r="K30" s="31"/>
      <c r="L30" s="12"/>
      <c r="M30" s="3"/>
    </row>
    <row r="31" spans="2:13" x14ac:dyDescent="0.2">
      <c r="B31" s="7"/>
      <c r="C31" s="19"/>
      <c r="D31" s="57">
        <v>43609</v>
      </c>
      <c r="E31" s="29" t="s">
        <v>34</v>
      </c>
      <c r="F31" s="21"/>
      <c r="G31" s="29" t="s">
        <v>53</v>
      </c>
      <c r="H31" s="18"/>
      <c r="I31" s="11"/>
      <c r="J31" s="1">
        <v>362018.66</v>
      </c>
      <c r="K31" s="31"/>
      <c r="L31" s="12"/>
    </row>
    <row r="32" spans="2:13" s="2" customFormat="1" x14ac:dyDescent="0.2">
      <c r="B32" s="7"/>
      <c r="C32" s="19"/>
      <c r="D32" s="57"/>
      <c r="E32" s="29"/>
      <c r="F32" s="20"/>
      <c r="G32" s="29"/>
      <c r="H32" s="18"/>
      <c r="I32" s="11"/>
      <c r="J32" s="10"/>
      <c r="K32" s="31"/>
      <c r="L32" s="12"/>
    </row>
    <row r="33" spans="2:12" s="2" customFormat="1" x14ac:dyDescent="0.2">
      <c r="B33" s="7"/>
      <c r="C33" s="19"/>
      <c r="D33" s="27"/>
      <c r="E33" s="29"/>
      <c r="F33" s="20"/>
      <c r="G33" s="29"/>
      <c r="H33" s="18"/>
      <c r="I33" s="11"/>
      <c r="J33" s="10"/>
      <c r="K33" s="31"/>
      <c r="L33" s="12"/>
    </row>
    <row r="34" spans="2:12" ht="5.0999999999999996" customHeight="1" x14ac:dyDescent="0.2">
      <c r="B34" s="22"/>
      <c r="C34" s="16"/>
      <c r="D34" s="17"/>
      <c r="E34" s="28"/>
      <c r="F34" s="17"/>
      <c r="G34" s="33"/>
      <c r="H34" s="33"/>
      <c r="I34" s="35"/>
      <c r="J34" s="38"/>
      <c r="K34" s="34"/>
      <c r="L34" s="23"/>
    </row>
    <row r="35" spans="2:12" x14ac:dyDescent="0.2">
      <c r="B35" s="22"/>
      <c r="C35" s="19"/>
      <c r="D35" s="21"/>
      <c r="E35" s="29"/>
      <c r="F35" s="21"/>
      <c r="G35" s="40" t="s">
        <v>7</v>
      </c>
      <c r="H35" s="11"/>
      <c r="I35" s="36"/>
      <c r="J35" s="41">
        <f>SUM(J14:J33)</f>
        <v>613748.04</v>
      </c>
      <c r="K35" s="31"/>
      <c r="L35" s="23"/>
    </row>
    <row r="36" spans="2:12" ht="5.0999999999999996" customHeight="1" x14ac:dyDescent="0.2">
      <c r="B36" s="22"/>
      <c r="C36" s="24"/>
      <c r="D36" s="25"/>
      <c r="E36" s="25"/>
      <c r="F36" s="25"/>
      <c r="G36" s="26"/>
      <c r="H36" s="26"/>
      <c r="I36" s="37"/>
      <c r="J36" s="39"/>
      <c r="K36" s="32"/>
      <c r="L36" s="23"/>
    </row>
    <row r="46" spans="2:12" ht="0.95" customHeight="1" x14ac:dyDescent="0.2">
      <c r="C46" s="55"/>
      <c r="D46" s="55"/>
      <c r="E46" s="55"/>
      <c r="F46" s="55"/>
      <c r="G46" s="55"/>
      <c r="H46" s="55"/>
      <c r="I46" s="55"/>
      <c r="J46" s="55"/>
      <c r="K46" s="5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  <row r="48" spans="2:12" x14ac:dyDescent="0.2">
      <c r="B48" s="8"/>
      <c r="C48" s="4" t="s">
        <v>10</v>
      </c>
      <c r="D48" s="5"/>
      <c r="E48" s="5"/>
      <c r="F48" s="5"/>
      <c r="G48" s="5"/>
      <c r="H48" s="5"/>
      <c r="I48" s="5"/>
      <c r="J48" s="5"/>
      <c r="K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topLeftCell="A11" zoomScale="90" zoomScaleNormal="90" workbookViewId="0">
      <selection activeCell="A27" sqref="A27:XFD27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26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43620</v>
      </c>
      <c r="E15" s="29" t="s">
        <v>1</v>
      </c>
      <c r="F15" s="20"/>
      <c r="G15" s="30" t="s">
        <v>54</v>
      </c>
      <c r="H15" s="18"/>
      <c r="I15" s="11"/>
      <c r="J15" s="10">
        <v>750</v>
      </c>
      <c r="K15" s="31"/>
      <c r="L15" s="12"/>
    </row>
    <row r="16" spans="2:12" x14ac:dyDescent="0.2">
      <c r="B16" s="7"/>
      <c r="C16" s="19"/>
      <c r="D16" s="57">
        <v>43621</v>
      </c>
      <c r="E16" s="29" t="s">
        <v>1</v>
      </c>
      <c r="F16" s="20"/>
      <c r="G16" s="30" t="s">
        <v>54</v>
      </c>
      <c r="H16" s="18"/>
      <c r="I16" s="11"/>
      <c r="J16" s="10">
        <v>100</v>
      </c>
      <c r="K16" s="31"/>
      <c r="L16" s="12"/>
    </row>
    <row r="17" spans="2:13" x14ac:dyDescent="0.2">
      <c r="B17" s="7"/>
      <c r="C17" s="19"/>
      <c r="D17" s="57"/>
      <c r="E17" s="29"/>
      <c r="F17" s="20"/>
      <c r="G17" s="30"/>
      <c r="H17" s="18"/>
      <c r="I17" s="11"/>
      <c r="J17" s="10"/>
      <c r="K17" s="31"/>
      <c r="L17" s="12"/>
    </row>
    <row r="18" spans="2:13" x14ac:dyDescent="0.2">
      <c r="B18" s="7"/>
      <c r="C18" s="19"/>
      <c r="D18" s="57"/>
      <c r="E18" s="29"/>
      <c r="F18" s="20"/>
      <c r="G18" s="30"/>
      <c r="H18" s="18"/>
      <c r="I18" s="11"/>
      <c r="J18" s="10"/>
      <c r="K18" s="31"/>
      <c r="L18" s="12"/>
    </row>
    <row r="19" spans="2:13" s="8" customFormat="1" x14ac:dyDescent="0.2">
      <c r="B19" s="7"/>
      <c r="C19" s="19"/>
      <c r="D19" s="56" t="s">
        <v>4</v>
      </c>
      <c r="E19" s="29"/>
      <c r="F19" s="21"/>
      <c r="G19" s="59" t="s">
        <v>29</v>
      </c>
      <c r="H19" s="18"/>
      <c r="I19" s="11"/>
      <c r="J19" s="1"/>
      <c r="K19" s="31"/>
      <c r="L19" s="12"/>
    </row>
    <row r="20" spans="2:13" x14ac:dyDescent="0.2">
      <c r="B20" s="7"/>
      <c r="C20" s="19"/>
      <c r="D20" s="57">
        <v>43619</v>
      </c>
      <c r="E20" s="29" t="s">
        <v>1</v>
      </c>
      <c r="F20" s="20"/>
      <c r="G20" s="30" t="s">
        <v>55</v>
      </c>
      <c r="H20" s="18"/>
      <c r="I20" s="11"/>
      <c r="J20" s="10">
        <v>200</v>
      </c>
      <c r="K20" s="31"/>
      <c r="L20" s="12"/>
    </row>
    <row r="21" spans="2:13" x14ac:dyDescent="0.2">
      <c r="B21" s="7"/>
      <c r="C21" s="19"/>
      <c r="D21" s="57">
        <v>43629</v>
      </c>
      <c r="E21" s="29" t="s">
        <v>1</v>
      </c>
      <c r="F21" s="20"/>
      <c r="G21" s="30" t="s">
        <v>55</v>
      </c>
      <c r="H21" s="18"/>
      <c r="I21" s="11"/>
      <c r="J21" s="10">
        <v>400</v>
      </c>
      <c r="K21" s="31"/>
      <c r="L21" s="12"/>
    </row>
    <row r="22" spans="2:13" x14ac:dyDescent="0.2">
      <c r="B22" s="7"/>
      <c r="C22" s="19"/>
      <c r="D22" s="57">
        <v>43630</v>
      </c>
      <c r="E22" s="29" t="s">
        <v>1</v>
      </c>
      <c r="F22" s="20"/>
      <c r="G22" s="30" t="s">
        <v>55</v>
      </c>
      <c r="H22" s="18"/>
      <c r="I22" s="18"/>
      <c r="J22" s="10">
        <v>200</v>
      </c>
      <c r="K22" s="31"/>
      <c r="L22" s="12"/>
    </row>
    <row r="23" spans="2:13" s="2" customFormat="1" x14ac:dyDescent="0.2">
      <c r="B23" s="7"/>
      <c r="C23" s="19"/>
      <c r="D23" s="57">
        <v>43637</v>
      </c>
      <c r="E23" s="29" t="s">
        <v>1</v>
      </c>
      <c r="F23" s="21"/>
      <c r="G23" s="29" t="s">
        <v>35</v>
      </c>
      <c r="H23" s="18"/>
      <c r="I23" s="11"/>
      <c r="J23" s="1">
        <v>62</v>
      </c>
      <c r="K23" s="31"/>
      <c r="L23" s="12"/>
    </row>
    <row r="24" spans="2:13" s="2" customFormat="1" x14ac:dyDescent="0.2">
      <c r="B24" s="7"/>
      <c r="C24" s="19"/>
      <c r="D24" s="57"/>
      <c r="E24" s="29"/>
      <c r="F24" s="21"/>
      <c r="G24" s="29"/>
      <c r="H24" s="18"/>
      <c r="I24" s="11"/>
      <c r="J24" s="1"/>
      <c r="K24" s="31"/>
      <c r="L24" s="12"/>
    </row>
    <row r="25" spans="2:13" s="2" customFormat="1" x14ac:dyDescent="0.2">
      <c r="B25" s="7"/>
      <c r="C25" s="19"/>
      <c r="D25" s="57"/>
      <c r="E25" s="29"/>
      <c r="F25" s="21"/>
      <c r="G25" s="29"/>
      <c r="H25" s="18"/>
      <c r="I25" s="11"/>
      <c r="J25" s="1"/>
      <c r="K25" s="31"/>
      <c r="L25" s="12"/>
    </row>
    <row r="26" spans="2:13" s="2" customFormat="1" x14ac:dyDescent="0.2">
      <c r="B26" s="7"/>
      <c r="C26" s="19"/>
      <c r="D26" s="56" t="s">
        <v>5</v>
      </c>
      <c r="E26" s="29"/>
      <c r="F26" s="21"/>
      <c r="G26" s="59" t="s">
        <v>30</v>
      </c>
      <c r="H26" s="18"/>
      <c r="I26" s="11"/>
      <c r="J26" s="1"/>
      <c r="K26" s="31"/>
      <c r="L26" s="12"/>
      <c r="M26" s="3"/>
    </row>
    <row r="27" spans="2:13" s="2" customFormat="1" x14ac:dyDescent="0.2">
      <c r="B27" s="7"/>
      <c r="C27" s="19"/>
      <c r="D27" s="60" t="s">
        <v>36</v>
      </c>
      <c r="E27" s="30" t="s">
        <v>36</v>
      </c>
      <c r="F27" s="21"/>
      <c r="G27" s="30" t="s">
        <v>36</v>
      </c>
      <c r="H27" s="18"/>
      <c r="I27" s="11"/>
      <c r="J27" s="1">
        <v>0</v>
      </c>
      <c r="K27" s="31"/>
      <c r="L27" s="12"/>
    </row>
    <row r="28" spans="2:13" x14ac:dyDescent="0.2">
      <c r="B28" s="7"/>
      <c r="C28" s="19"/>
      <c r="D28" s="57"/>
      <c r="E28" s="29"/>
      <c r="F28" s="20"/>
      <c r="G28" s="29"/>
      <c r="H28" s="18"/>
      <c r="I28" s="11"/>
      <c r="J28" s="10"/>
      <c r="K28" s="31"/>
      <c r="L28" s="12"/>
      <c r="M28" s="2"/>
    </row>
    <row r="29" spans="2:13" x14ac:dyDescent="0.2">
      <c r="B29" s="7"/>
      <c r="C29" s="19"/>
      <c r="D29" s="57"/>
      <c r="E29" s="29"/>
      <c r="F29" s="21"/>
      <c r="G29" s="29"/>
      <c r="H29" s="18"/>
      <c r="I29" s="11"/>
      <c r="J29" s="1"/>
      <c r="K29" s="31"/>
      <c r="L29" s="12"/>
    </row>
    <row r="30" spans="2:13" s="2" customFormat="1" x14ac:dyDescent="0.2">
      <c r="B30" s="7"/>
      <c r="C30" s="19"/>
      <c r="D30" s="56" t="s">
        <v>5</v>
      </c>
      <c r="E30" s="29"/>
      <c r="F30" s="21"/>
      <c r="G30" s="59" t="s">
        <v>31</v>
      </c>
      <c r="H30" s="18"/>
      <c r="I30" s="11"/>
      <c r="J30" s="1"/>
      <c r="K30" s="31"/>
      <c r="L30" s="12"/>
      <c r="M30" s="3"/>
    </row>
    <row r="31" spans="2:13" x14ac:dyDescent="0.2">
      <c r="B31" s="7"/>
      <c r="C31" s="19"/>
      <c r="D31" s="57">
        <v>43641</v>
      </c>
      <c r="E31" s="29" t="s">
        <v>34</v>
      </c>
      <c r="F31" s="21"/>
      <c r="G31" s="29" t="s">
        <v>37</v>
      </c>
      <c r="H31" s="18"/>
      <c r="I31" s="11"/>
      <c r="J31" s="1">
        <v>15256.34</v>
      </c>
      <c r="K31" s="31"/>
      <c r="L31" s="12"/>
    </row>
    <row r="32" spans="2:13" s="2" customFormat="1" x14ac:dyDescent="0.2">
      <c r="B32" s="7"/>
      <c r="C32" s="19"/>
      <c r="D32" s="57">
        <v>43641</v>
      </c>
      <c r="E32" s="29" t="s">
        <v>34</v>
      </c>
      <c r="F32" s="20"/>
      <c r="G32" s="29" t="s">
        <v>38</v>
      </c>
      <c r="H32" s="18"/>
      <c r="I32" s="11"/>
      <c r="J32" s="10">
        <v>15256.34</v>
      </c>
      <c r="K32" s="31"/>
      <c r="L32" s="12"/>
    </row>
    <row r="33" spans="2:12" x14ac:dyDescent="0.2">
      <c r="B33" s="7"/>
      <c r="C33" s="19"/>
      <c r="D33" s="57">
        <v>43641</v>
      </c>
      <c r="E33" s="29" t="s">
        <v>34</v>
      </c>
      <c r="F33" s="21"/>
      <c r="G33" s="29" t="s">
        <v>39</v>
      </c>
      <c r="H33" s="18"/>
      <c r="I33" s="11"/>
      <c r="J33" s="1">
        <v>15256.34</v>
      </c>
      <c r="K33" s="31"/>
      <c r="L33" s="12"/>
    </row>
    <row r="34" spans="2:12" s="2" customFormat="1" x14ac:dyDescent="0.2">
      <c r="B34" s="7"/>
      <c r="C34" s="19"/>
      <c r="D34" s="57"/>
      <c r="E34" s="29"/>
      <c r="F34" s="20"/>
      <c r="G34" s="29"/>
      <c r="H34" s="18"/>
      <c r="I34" s="11"/>
      <c r="J34" s="10"/>
      <c r="K34" s="31"/>
      <c r="L34" s="12"/>
    </row>
    <row r="35" spans="2:12" s="2" customFormat="1" x14ac:dyDescent="0.2">
      <c r="B35" s="7"/>
      <c r="C35" s="19"/>
      <c r="D35" s="27"/>
      <c r="E35" s="29"/>
      <c r="F35" s="20"/>
      <c r="G35" s="29"/>
      <c r="H35" s="18"/>
      <c r="I35" s="11"/>
      <c r="J35" s="10"/>
      <c r="K35" s="31"/>
      <c r="L35" s="12"/>
    </row>
    <row r="36" spans="2:12" ht="5.0999999999999996" customHeight="1" x14ac:dyDescent="0.2">
      <c r="B36" s="22"/>
      <c r="C36" s="16"/>
      <c r="D36" s="17"/>
      <c r="E36" s="28"/>
      <c r="F36" s="17"/>
      <c r="G36" s="33"/>
      <c r="H36" s="33"/>
      <c r="I36" s="35"/>
      <c r="J36" s="38"/>
      <c r="K36" s="34"/>
      <c r="L36" s="23"/>
    </row>
    <row r="37" spans="2:12" x14ac:dyDescent="0.2">
      <c r="B37" s="22"/>
      <c r="C37" s="19"/>
      <c r="D37" s="21"/>
      <c r="E37" s="29"/>
      <c r="F37" s="21"/>
      <c r="G37" s="40" t="s">
        <v>7</v>
      </c>
      <c r="H37" s="11"/>
      <c r="I37" s="36"/>
      <c r="J37" s="41">
        <f>SUM(J14:J35)</f>
        <v>47481.020000000004</v>
      </c>
      <c r="K37" s="31"/>
      <c r="L37" s="23"/>
    </row>
    <row r="38" spans="2:12" ht="5.0999999999999996" customHeight="1" x14ac:dyDescent="0.2">
      <c r="B38" s="22"/>
      <c r="C38" s="24"/>
      <c r="D38" s="25"/>
      <c r="E38" s="25"/>
      <c r="F38" s="25"/>
      <c r="G38" s="26"/>
      <c r="H38" s="26"/>
      <c r="I38" s="37"/>
      <c r="J38" s="39"/>
      <c r="K38" s="32"/>
      <c r="L38" s="23"/>
    </row>
    <row r="46" spans="2:12" ht="0.95" customHeight="1" x14ac:dyDescent="0.2">
      <c r="C46" s="55"/>
      <c r="D46" s="55"/>
      <c r="E46" s="55"/>
      <c r="F46" s="55"/>
      <c r="G46" s="55"/>
      <c r="H46" s="55"/>
      <c r="I46" s="55"/>
      <c r="J46" s="55"/>
      <c r="K46" s="5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  <row r="48" spans="2:12" x14ac:dyDescent="0.2">
      <c r="B48" s="8"/>
      <c r="C48" s="4" t="s">
        <v>10</v>
      </c>
      <c r="D48" s="5"/>
      <c r="E48" s="5"/>
      <c r="F48" s="5"/>
      <c r="G48" s="5"/>
      <c r="H48" s="5"/>
      <c r="I48" s="5"/>
      <c r="J48" s="5"/>
      <c r="K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zoomScale="90" zoomScaleNormal="90" workbookViewId="0">
      <selection activeCell="G22" sqref="G22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40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43655</v>
      </c>
      <c r="E15" s="29" t="s">
        <v>1</v>
      </c>
      <c r="F15" s="20"/>
      <c r="G15" s="30" t="s">
        <v>41</v>
      </c>
      <c r="H15" s="18"/>
      <c r="I15" s="11"/>
      <c r="J15" s="10">
        <v>840</v>
      </c>
      <c r="K15" s="31"/>
      <c r="L15" s="12"/>
    </row>
    <row r="16" spans="2:12" x14ac:dyDescent="0.2">
      <c r="B16" s="7"/>
      <c r="C16" s="19"/>
      <c r="D16" s="57">
        <v>43656</v>
      </c>
      <c r="E16" s="29" t="s">
        <v>1</v>
      </c>
      <c r="F16" s="20"/>
      <c r="G16" s="30" t="s">
        <v>41</v>
      </c>
      <c r="H16" s="18"/>
      <c r="I16" s="11"/>
      <c r="J16" s="10">
        <v>100</v>
      </c>
      <c r="K16" s="31"/>
      <c r="L16" s="12"/>
    </row>
    <row r="17" spans="2:13" x14ac:dyDescent="0.2">
      <c r="B17" s="7"/>
      <c r="C17" s="19"/>
      <c r="D17" s="57">
        <v>43656</v>
      </c>
      <c r="E17" s="29" t="s">
        <v>1</v>
      </c>
      <c r="F17" s="20"/>
      <c r="G17" s="30" t="s">
        <v>41</v>
      </c>
      <c r="H17" s="18"/>
      <c r="I17" s="11"/>
      <c r="J17" s="10">
        <v>100</v>
      </c>
      <c r="K17" s="31"/>
      <c r="L17" s="12"/>
    </row>
    <row r="18" spans="2:13" x14ac:dyDescent="0.2">
      <c r="B18" s="7"/>
      <c r="C18" s="19"/>
      <c r="D18" s="57"/>
      <c r="E18" s="29"/>
      <c r="F18" s="20"/>
      <c r="G18" s="30"/>
      <c r="H18" s="18"/>
      <c r="I18" s="11"/>
      <c r="J18" s="10"/>
      <c r="K18" s="31"/>
      <c r="L18" s="12"/>
    </row>
    <row r="19" spans="2:13" x14ac:dyDescent="0.2">
      <c r="B19" s="7"/>
      <c r="C19" s="19"/>
      <c r="D19" s="57"/>
      <c r="E19" s="29"/>
      <c r="F19" s="20"/>
      <c r="G19" s="30"/>
      <c r="H19" s="18"/>
      <c r="I19" s="11"/>
      <c r="J19" s="10"/>
      <c r="K19" s="31"/>
      <c r="L19" s="12"/>
    </row>
    <row r="20" spans="2:13" s="8" customFormat="1" x14ac:dyDescent="0.2">
      <c r="B20" s="7"/>
      <c r="C20" s="19"/>
      <c r="D20" s="56" t="s">
        <v>4</v>
      </c>
      <c r="E20" s="29"/>
      <c r="F20" s="21"/>
      <c r="G20" s="59" t="s">
        <v>29</v>
      </c>
      <c r="H20" s="18"/>
      <c r="I20" s="11"/>
      <c r="J20" s="1"/>
      <c r="K20" s="31"/>
      <c r="L20" s="12"/>
    </row>
    <row r="21" spans="2:13" x14ac:dyDescent="0.2">
      <c r="B21" s="7"/>
      <c r="C21" s="19"/>
      <c r="D21" s="57">
        <v>43654</v>
      </c>
      <c r="E21" s="29" t="s">
        <v>1</v>
      </c>
      <c r="F21" s="20"/>
      <c r="G21" s="30" t="s">
        <v>55</v>
      </c>
      <c r="H21" s="18"/>
      <c r="I21" s="11"/>
      <c r="J21" s="10">
        <v>200</v>
      </c>
      <c r="K21" s="31"/>
      <c r="L21" s="12"/>
    </row>
    <row r="22" spans="2:13" x14ac:dyDescent="0.2">
      <c r="B22" s="7"/>
      <c r="C22" s="19"/>
      <c r="D22" s="57">
        <v>43657</v>
      </c>
      <c r="E22" s="29" t="s">
        <v>1</v>
      </c>
      <c r="F22" s="20"/>
      <c r="G22" s="30" t="s">
        <v>55</v>
      </c>
      <c r="H22" s="18"/>
      <c r="I22" s="11"/>
      <c r="J22" s="10">
        <v>800</v>
      </c>
      <c r="K22" s="31"/>
      <c r="L22" s="12"/>
    </row>
    <row r="23" spans="2:13" x14ac:dyDescent="0.2">
      <c r="B23" s="7"/>
      <c r="C23" s="19"/>
      <c r="D23" s="57">
        <v>43675</v>
      </c>
      <c r="E23" s="29" t="s">
        <v>1</v>
      </c>
      <c r="F23" s="20"/>
      <c r="G23" s="30" t="s">
        <v>55</v>
      </c>
      <c r="H23" s="18"/>
      <c r="I23" s="18"/>
      <c r="J23" s="10">
        <v>200</v>
      </c>
      <c r="K23" s="31"/>
      <c r="L23" s="12"/>
    </row>
    <row r="24" spans="2:13" s="2" customFormat="1" x14ac:dyDescent="0.2">
      <c r="B24" s="7"/>
      <c r="C24" s="19"/>
      <c r="D24" s="57">
        <v>43676</v>
      </c>
      <c r="E24" s="29" t="s">
        <v>1</v>
      </c>
      <c r="F24" s="21"/>
      <c r="G24" s="30" t="s">
        <v>41</v>
      </c>
      <c r="H24" s="18"/>
      <c r="I24" s="11"/>
      <c r="J24" s="1">
        <v>100</v>
      </c>
      <c r="K24" s="31"/>
      <c r="L24" s="12"/>
    </row>
    <row r="25" spans="2:13" s="2" customFormat="1" x14ac:dyDescent="0.2">
      <c r="B25" s="7"/>
      <c r="C25" s="19"/>
      <c r="D25" s="57"/>
      <c r="E25" s="29"/>
      <c r="F25" s="21"/>
      <c r="G25" s="29"/>
      <c r="H25" s="18"/>
      <c r="I25" s="11"/>
      <c r="J25" s="1"/>
      <c r="K25" s="31"/>
      <c r="L25" s="12"/>
    </row>
    <row r="26" spans="2:13" s="2" customFormat="1" x14ac:dyDescent="0.2">
      <c r="B26" s="7"/>
      <c r="C26" s="19"/>
      <c r="D26" s="57"/>
      <c r="E26" s="29"/>
      <c r="F26" s="21"/>
      <c r="G26" s="29"/>
      <c r="H26" s="18"/>
      <c r="I26" s="11"/>
      <c r="J26" s="1"/>
      <c r="K26" s="31"/>
      <c r="L26" s="12"/>
    </row>
    <row r="27" spans="2:13" s="2" customFormat="1" x14ac:dyDescent="0.2">
      <c r="B27" s="7"/>
      <c r="C27" s="19"/>
      <c r="D27" s="56" t="s">
        <v>5</v>
      </c>
      <c r="E27" s="29"/>
      <c r="F27" s="21"/>
      <c r="G27" s="59" t="s">
        <v>30</v>
      </c>
      <c r="H27" s="18"/>
      <c r="I27" s="11"/>
      <c r="J27" s="1"/>
      <c r="K27" s="31"/>
      <c r="L27" s="12"/>
      <c r="M27" s="3"/>
    </row>
    <row r="28" spans="2:13" s="2" customFormat="1" x14ac:dyDescent="0.2">
      <c r="B28" s="7"/>
      <c r="C28" s="19"/>
      <c r="D28" s="57">
        <v>43649</v>
      </c>
      <c r="E28" s="29" t="s">
        <v>6</v>
      </c>
      <c r="F28" s="21"/>
      <c r="G28" s="29" t="s">
        <v>42</v>
      </c>
      <c r="H28" s="18"/>
      <c r="I28" s="11"/>
      <c r="J28" s="1">
        <v>247708.11</v>
      </c>
      <c r="K28" s="31"/>
      <c r="L28" s="12"/>
    </row>
    <row r="29" spans="2:13" s="2" customFormat="1" x14ac:dyDescent="0.2">
      <c r="B29" s="7"/>
      <c r="C29" s="19"/>
      <c r="D29" s="57">
        <v>43665</v>
      </c>
      <c r="E29" s="29" t="s">
        <v>6</v>
      </c>
      <c r="F29" s="21"/>
      <c r="G29" s="29" t="s">
        <v>56</v>
      </c>
      <c r="H29" s="18"/>
      <c r="I29" s="11"/>
      <c r="J29" s="1">
        <v>249709.38</v>
      </c>
      <c r="K29" s="31"/>
      <c r="L29" s="12"/>
    </row>
    <row r="30" spans="2:13" x14ac:dyDescent="0.2">
      <c r="B30" s="7"/>
      <c r="C30" s="19"/>
      <c r="D30" s="57"/>
      <c r="E30" s="29"/>
      <c r="F30" s="20"/>
      <c r="G30" s="29"/>
      <c r="H30" s="18"/>
      <c r="I30" s="11"/>
      <c r="J30" s="10"/>
      <c r="K30" s="31"/>
      <c r="L30" s="12"/>
      <c r="M30" s="2"/>
    </row>
    <row r="31" spans="2:13" x14ac:dyDescent="0.2">
      <c r="B31" s="7"/>
      <c r="C31" s="19"/>
      <c r="D31" s="57"/>
      <c r="E31" s="29"/>
      <c r="F31" s="21"/>
      <c r="G31" s="29"/>
      <c r="H31" s="18"/>
      <c r="I31" s="11"/>
      <c r="J31" s="1"/>
      <c r="K31" s="31"/>
      <c r="L31" s="12"/>
    </row>
    <row r="32" spans="2:13" s="2" customFormat="1" x14ac:dyDescent="0.2">
      <c r="B32" s="7"/>
      <c r="C32" s="19"/>
      <c r="D32" s="56" t="s">
        <v>5</v>
      </c>
      <c r="E32" s="29"/>
      <c r="F32" s="21"/>
      <c r="G32" s="59" t="s">
        <v>31</v>
      </c>
      <c r="H32" s="18"/>
      <c r="I32" s="11"/>
      <c r="J32" s="1"/>
      <c r="K32" s="31"/>
      <c r="L32" s="12"/>
      <c r="M32" s="3"/>
    </row>
    <row r="33" spans="2:12" x14ac:dyDescent="0.2">
      <c r="B33" s="7"/>
      <c r="C33" s="19"/>
      <c r="D33" s="57">
        <v>43657</v>
      </c>
      <c r="E33" s="29" t="s">
        <v>34</v>
      </c>
      <c r="F33" s="21"/>
      <c r="G33" s="29" t="s">
        <v>44</v>
      </c>
      <c r="H33" s="18"/>
      <c r="I33" s="11"/>
      <c r="J33" s="1">
        <v>259309.05</v>
      </c>
      <c r="K33" s="31"/>
      <c r="L33" s="12"/>
    </row>
    <row r="34" spans="2:12" s="2" customFormat="1" x14ac:dyDescent="0.2">
      <c r="B34" s="7"/>
      <c r="C34" s="19"/>
      <c r="D34" s="57">
        <v>43658</v>
      </c>
      <c r="E34" s="29" t="s">
        <v>34</v>
      </c>
      <c r="F34" s="20"/>
      <c r="G34" s="29" t="s">
        <v>45</v>
      </c>
      <c r="H34" s="18"/>
      <c r="I34" s="11"/>
      <c r="J34" s="10">
        <v>33820.800000000003</v>
      </c>
      <c r="K34" s="31"/>
      <c r="L34" s="12"/>
    </row>
    <row r="35" spans="2:12" x14ac:dyDescent="0.2">
      <c r="B35" s="7"/>
      <c r="C35" s="19"/>
      <c r="D35" s="57">
        <v>43662</v>
      </c>
      <c r="E35" s="29" t="s">
        <v>34</v>
      </c>
      <c r="F35" s="21"/>
      <c r="G35" s="29" t="s">
        <v>46</v>
      </c>
      <c r="H35" s="18"/>
      <c r="I35" s="11"/>
      <c r="J35" s="1">
        <v>5848.52</v>
      </c>
      <c r="K35" s="31"/>
      <c r="L35" s="12"/>
    </row>
    <row r="36" spans="2:12" s="2" customFormat="1" x14ac:dyDescent="0.2">
      <c r="B36" s="7"/>
      <c r="C36" s="19"/>
      <c r="D36" s="57"/>
      <c r="E36" s="29" t="s">
        <v>34</v>
      </c>
      <c r="F36" s="20"/>
      <c r="G36" s="29" t="s">
        <v>47</v>
      </c>
      <c r="H36" s="18"/>
      <c r="I36" s="11"/>
      <c r="J36" s="10">
        <v>38267.85</v>
      </c>
      <c r="K36" s="31"/>
      <c r="L36" s="12"/>
    </row>
    <row r="37" spans="2:12" s="2" customFormat="1" x14ac:dyDescent="0.2">
      <c r="B37" s="7"/>
      <c r="C37" s="19"/>
      <c r="D37" s="27"/>
      <c r="E37" s="29"/>
      <c r="F37" s="20"/>
      <c r="G37" s="29"/>
      <c r="H37" s="18"/>
      <c r="I37" s="11"/>
      <c r="J37" s="10"/>
      <c r="K37" s="31"/>
      <c r="L37" s="12"/>
    </row>
    <row r="38" spans="2:12" s="2" customFormat="1" x14ac:dyDescent="0.2">
      <c r="B38" s="7"/>
      <c r="C38" s="19"/>
      <c r="D38" s="27"/>
      <c r="E38" s="29"/>
      <c r="F38" s="20"/>
      <c r="G38" s="29"/>
      <c r="H38" s="18"/>
      <c r="I38" s="11"/>
      <c r="J38" s="10"/>
      <c r="K38" s="31"/>
      <c r="L38" s="12"/>
    </row>
    <row r="39" spans="2:12" ht="5.0999999999999996" customHeight="1" x14ac:dyDescent="0.2">
      <c r="B39" s="22"/>
      <c r="C39" s="16"/>
      <c r="D39" s="17"/>
      <c r="E39" s="28"/>
      <c r="F39" s="17"/>
      <c r="G39" s="33"/>
      <c r="H39" s="33"/>
      <c r="I39" s="35"/>
      <c r="J39" s="38"/>
      <c r="K39" s="34"/>
      <c r="L39" s="23"/>
    </row>
    <row r="40" spans="2:12" x14ac:dyDescent="0.2">
      <c r="B40" s="22"/>
      <c r="C40" s="19"/>
      <c r="D40" s="21"/>
      <c r="E40" s="29"/>
      <c r="F40" s="21"/>
      <c r="G40" s="40" t="s">
        <v>7</v>
      </c>
      <c r="H40" s="11"/>
      <c r="I40" s="36"/>
      <c r="J40" s="41">
        <f>SUM(J14:J38)</f>
        <v>837003.71000000008</v>
      </c>
      <c r="K40" s="31"/>
      <c r="L40" s="23"/>
    </row>
    <row r="41" spans="2:12" ht="5.0999999999999996" customHeight="1" x14ac:dyDescent="0.2">
      <c r="B41" s="22"/>
      <c r="C41" s="24"/>
      <c r="D41" s="25"/>
      <c r="E41" s="25"/>
      <c r="F41" s="25"/>
      <c r="G41" s="26"/>
      <c r="H41" s="26"/>
      <c r="I41" s="37"/>
      <c r="J41" s="39"/>
      <c r="K41" s="32"/>
      <c r="L41" s="23"/>
    </row>
    <row r="46" spans="2:12" ht="0.95" customHeight="1" x14ac:dyDescent="0.2">
      <c r="C46" s="55"/>
      <c r="D46" s="55"/>
      <c r="E46" s="55"/>
      <c r="F46" s="55"/>
      <c r="G46" s="55"/>
      <c r="H46" s="55"/>
      <c r="I46" s="55"/>
      <c r="J46" s="55"/>
      <c r="K46" s="5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  <row r="48" spans="2:12" x14ac:dyDescent="0.2">
      <c r="B48" s="8"/>
      <c r="C48" s="4" t="s">
        <v>10</v>
      </c>
      <c r="D48" s="5"/>
      <c r="E48" s="5"/>
      <c r="F48" s="5"/>
      <c r="G48" s="5"/>
      <c r="H48" s="5"/>
      <c r="I48" s="5"/>
      <c r="J48" s="5"/>
      <c r="K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topLeftCell="A22" zoomScale="90" zoomScaleNormal="90" workbookViewId="0">
      <selection activeCell="A45" sqref="A45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48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43682</v>
      </c>
      <c r="E15" s="29" t="s">
        <v>1</v>
      </c>
      <c r="F15" s="20"/>
      <c r="G15" s="30" t="s">
        <v>41</v>
      </c>
      <c r="H15" s="18"/>
      <c r="I15" s="11"/>
      <c r="J15" s="10">
        <v>870</v>
      </c>
      <c r="K15" s="31"/>
      <c r="L15" s="12"/>
    </row>
    <row r="16" spans="2:12" x14ac:dyDescent="0.2">
      <c r="B16" s="7"/>
      <c r="C16" s="19"/>
      <c r="D16" s="57"/>
      <c r="E16" s="29"/>
      <c r="F16" s="20"/>
      <c r="G16" s="30"/>
      <c r="H16" s="18"/>
      <c r="I16" s="11"/>
      <c r="J16" s="10"/>
      <c r="K16" s="31"/>
      <c r="L16" s="12"/>
    </row>
    <row r="17" spans="2:13" x14ac:dyDescent="0.2">
      <c r="B17" s="7"/>
      <c r="C17" s="19"/>
      <c r="D17" s="57"/>
      <c r="E17" s="29"/>
      <c r="F17" s="20"/>
      <c r="G17" s="30"/>
      <c r="H17" s="18"/>
      <c r="I17" s="11"/>
      <c r="J17" s="10"/>
      <c r="K17" s="31"/>
      <c r="L17" s="12"/>
    </row>
    <row r="18" spans="2:13" s="8" customFormat="1" x14ac:dyDescent="0.2">
      <c r="B18" s="7"/>
      <c r="C18" s="19"/>
      <c r="D18" s="56" t="s">
        <v>4</v>
      </c>
      <c r="E18" s="29"/>
      <c r="F18" s="21"/>
      <c r="G18" s="59" t="s">
        <v>29</v>
      </c>
      <c r="H18" s="18"/>
      <c r="I18" s="11"/>
      <c r="J18" s="1"/>
      <c r="K18" s="31"/>
      <c r="L18" s="12"/>
    </row>
    <row r="19" spans="2:13" x14ac:dyDescent="0.2">
      <c r="B19" s="7"/>
      <c r="C19" s="19"/>
      <c r="D19" s="57">
        <v>43698</v>
      </c>
      <c r="E19" s="29" t="s">
        <v>1</v>
      </c>
      <c r="F19" s="20"/>
      <c r="G19" s="30" t="s">
        <v>55</v>
      </c>
      <c r="H19" s="18"/>
      <c r="I19" s="11"/>
      <c r="J19" s="10">
        <v>400</v>
      </c>
      <c r="K19" s="31"/>
      <c r="L19" s="12"/>
    </row>
    <row r="20" spans="2:13" x14ac:dyDescent="0.2">
      <c r="B20" s="7"/>
      <c r="C20" s="19"/>
      <c r="D20" s="57">
        <v>43698</v>
      </c>
      <c r="E20" s="29" t="s">
        <v>1</v>
      </c>
      <c r="F20" s="20"/>
      <c r="G20" s="30" t="s">
        <v>41</v>
      </c>
      <c r="H20" s="18"/>
      <c r="I20" s="11"/>
      <c r="J20" s="10">
        <v>100</v>
      </c>
      <c r="K20" s="31"/>
      <c r="L20" s="12"/>
    </row>
    <row r="21" spans="2:13" x14ac:dyDescent="0.2">
      <c r="B21" s="7"/>
      <c r="C21" s="19"/>
      <c r="D21" s="57">
        <v>43698</v>
      </c>
      <c r="E21" s="29" t="s">
        <v>1</v>
      </c>
      <c r="F21" s="20"/>
      <c r="G21" s="30" t="s">
        <v>55</v>
      </c>
      <c r="H21" s="18"/>
      <c r="I21" s="18"/>
      <c r="J21" s="10">
        <v>400</v>
      </c>
      <c r="K21" s="31"/>
      <c r="L21" s="12"/>
    </row>
    <row r="22" spans="2:13" s="2" customFormat="1" x14ac:dyDescent="0.2">
      <c r="B22" s="7"/>
      <c r="C22" s="19"/>
      <c r="D22" s="57">
        <v>43698</v>
      </c>
      <c r="E22" s="29" t="s">
        <v>1</v>
      </c>
      <c r="F22" s="21"/>
      <c r="G22" s="30" t="s">
        <v>55</v>
      </c>
      <c r="H22" s="18"/>
      <c r="I22" s="11"/>
      <c r="J22" s="1">
        <v>200</v>
      </c>
      <c r="K22" s="31"/>
      <c r="L22" s="12"/>
    </row>
    <row r="23" spans="2:13" s="2" customFormat="1" x14ac:dyDescent="0.2">
      <c r="B23" s="7"/>
      <c r="C23" s="19"/>
      <c r="D23" s="57"/>
      <c r="E23" s="29"/>
      <c r="F23" s="21"/>
      <c r="G23" s="29"/>
      <c r="H23" s="18"/>
      <c r="I23" s="11"/>
      <c r="J23" s="1"/>
      <c r="K23" s="31"/>
      <c r="L23" s="12"/>
    </row>
    <row r="24" spans="2:13" s="2" customFormat="1" x14ac:dyDescent="0.2">
      <c r="B24" s="7"/>
      <c r="C24" s="19"/>
      <c r="D24" s="57"/>
      <c r="E24" s="29"/>
      <c r="F24" s="21"/>
      <c r="G24" s="29"/>
      <c r="H24" s="18"/>
      <c r="I24" s="11"/>
      <c r="J24" s="1"/>
      <c r="K24" s="31"/>
      <c r="L24" s="12"/>
    </row>
    <row r="25" spans="2:13" s="2" customFormat="1" x14ac:dyDescent="0.2">
      <c r="B25" s="7"/>
      <c r="C25" s="19"/>
      <c r="D25" s="56" t="s">
        <v>5</v>
      </c>
      <c r="E25" s="29"/>
      <c r="F25" s="21"/>
      <c r="G25" s="59" t="s">
        <v>30</v>
      </c>
      <c r="H25" s="18"/>
      <c r="I25" s="11"/>
      <c r="J25" s="1"/>
      <c r="K25" s="31"/>
      <c r="L25" s="12"/>
      <c r="M25" s="3"/>
    </row>
    <row r="26" spans="2:13" s="2" customFormat="1" x14ac:dyDescent="0.2">
      <c r="B26" s="7"/>
      <c r="C26" s="19"/>
      <c r="D26" s="57">
        <v>43703</v>
      </c>
      <c r="E26" s="29" t="s">
        <v>6</v>
      </c>
      <c r="F26" s="21"/>
      <c r="G26" s="29" t="s">
        <v>43</v>
      </c>
      <c r="H26" s="18"/>
      <c r="I26" s="11"/>
      <c r="J26" s="1">
        <v>182378.5</v>
      </c>
      <c r="K26" s="31"/>
      <c r="L26" s="12"/>
    </row>
    <row r="27" spans="2:13" x14ac:dyDescent="0.2">
      <c r="B27" s="7"/>
      <c r="C27" s="19"/>
      <c r="D27" s="57"/>
      <c r="E27" s="29"/>
      <c r="F27" s="20"/>
      <c r="G27" s="29"/>
      <c r="H27" s="18"/>
      <c r="I27" s="11"/>
      <c r="J27" s="10"/>
      <c r="K27" s="31"/>
      <c r="L27" s="12"/>
      <c r="M27" s="2"/>
    </row>
    <row r="28" spans="2:13" x14ac:dyDescent="0.2">
      <c r="B28" s="7"/>
      <c r="C28" s="19"/>
      <c r="D28" s="57"/>
      <c r="E28" s="29"/>
      <c r="F28" s="21"/>
      <c r="G28" s="29"/>
      <c r="H28" s="18"/>
      <c r="I28" s="11"/>
      <c r="J28" s="1"/>
      <c r="K28" s="31"/>
      <c r="L28" s="12"/>
    </row>
    <row r="29" spans="2:13" s="2" customFormat="1" x14ac:dyDescent="0.2">
      <c r="B29" s="7"/>
      <c r="C29" s="19"/>
      <c r="D29" s="56" t="s">
        <v>5</v>
      </c>
      <c r="E29" s="29"/>
      <c r="F29" s="21"/>
      <c r="G29" s="59" t="s">
        <v>31</v>
      </c>
      <c r="H29" s="18"/>
      <c r="I29" s="11"/>
      <c r="J29" s="1"/>
      <c r="K29" s="31"/>
      <c r="L29" s="12"/>
      <c r="M29" s="3"/>
    </row>
    <row r="30" spans="2:13" x14ac:dyDescent="0.2">
      <c r="B30" s="7"/>
      <c r="C30" s="19"/>
      <c r="D30" s="57">
        <v>43682</v>
      </c>
      <c r="E30" s="29" t="s">
        <v>34</v>
      </c>
      <c r="F30" s="21"/>
      <c r="G30" s="29" t="s">
        <v>57</v>
      </c>
      <c r="H30" s="18"/>
      <c r="I30" s="11"/>
      <c r="J30" s="1">
        <v>3848.32</v>
      </c>
      <c r="K30" s="31"/>
      <c r="L30" s="12"/>
    </row>
    <row r="31" spans="2:13" s="2" customFormat="1" x14ac:dyDescent="0.2">
      <c r="B31" s="7"/>
      <c r="C31" s="19"/>
      <c r="D31" s="57">
        <v>43706</v>
      </c>
      <c r="E31" s="29" t="s">
        <v>34</v>
      </c>
      <c r="F31" s="20"/>
      <c r="G31" s="29" t="s">
        <v>58</v>
      </c>
      <c r="H31" s="18"/>
      <c r="I31" s="11"/>
      <c r="J31" s="10">
        <v>137563.01999999999</v>
      </c>
      <c r="K31" s="31"/>
      <c r="L31" s="12"/>
    </row>
    <row r="32" spans="2:13" s="2" customFormat="1" x14ac:dyDescent="0.2">
      <c r="B32" s="7"/>
      <c r="C32" s="19"/>
      <c r="D32" s="27"/>
      <c r="E32" s="29"/>
      <c r="F32" s="20"/>
      <c r="G32" s="29"/>
      <c r="H32" s="18"/>
      <c r="I32" s="11"/>
      <c r="J32" s="10"/>
      <c r="K32" s="31"/>
      <c r="L32" s="12"/>
    </row>
    <row r="33" spans="2:12" s="2" customFormat="1" x14ac:dyDescent="0.2">
      <c r="B33" s="7"/>
      <c r="C33" s="19"/>
      <c r="D33" s="27"/>
      <c r="E33" s="29"/>
      <c r="F33" s="20"/>
      <c r="G33" s="29"/>
      <c r="H33" s="18"/>
      <c r="I33" s="11"/>
      <c r="J33" s="10"/>
      <c r="K33" s="31"/>
      <c r="L33" s="12"/>
    </row>
    <row r="34" spans="2:12" ht="5.0999999999999996" customHeight="1" x14ac:dyDescent="0.2">
      <c r="B34" s="22"/>
      <c r="C34" s="16"/>
      <c r="D34" s="17"/>
      <c r="E34" s="28"/>
      <c r="F34" s="17"/>
      <c r="G34" s="33"/>
      <c r="H34" s="33"/>
      <c r="I34" s="35"/>
      <c r="J34" s="38"/>
      <c r="K34" s="34"/>
      <c r="L34" s="23"/>
    </row>
    <row r="35" spans="2:12" x14ac:dyDescent="0.2">
      <c r="B35" s="22"/>
      <c r="C35" s="19"/>
      <c r="D35" s="21"/>
      <c r="E35" s="29"/>
      <c r="F35" s="21"/>
      <c r="G35" s="40" t="s">
        <v>7</v>
      </c>
      <c r="H35" s="11"/>
      <c r="I35" s="36"/>
      <c r="J35" s="41">
        <f>SUM(J14:J33)</f>
        <v>325759.83999999997</v>
      </c>
      <c r="K35" s="31"/>
      <c r="L35" s="23"/>
    </row>
    <row r="36" spans="2:12" ht="5.0999999999999996" customHeight="1" x14ac:dyDescent="0.2">
      <c r="B36" s="22"/>
      <c r="C36" s="24"/>
      <c r="D36" s="25"/>
      <c r="E36" s="25"/>
      <c r="F36" s="25"/>
      <c r="G36" s="26"/>
      <c r="H36" s="26"/>
      <c r="I36" s="37"/>
      <c r="J36" s="39"/>
      <c r="K36" s="32"/>
      <c r="L36" s="23"/>
    </row>
    <row r="37" spans="2:12" x14ac:dyDescent="0.2">
      <c r="J37" s="62"/>
    </row>
    <row r="38" spans="2:12" x14ac:dyDescent="0.2">
      <c r="J38" s="62"/>
    </row>
    <row r="39" spans="2:12" x14ac:dyDescent="0.2">
      <c r="J39" s="62"/>
    </row>
    <row r="40" spans="2:12" x14ac:dyDescent="0.2">
      <c r="J40" s="62"/>
    </row>
    <row r="41" spans="2:12" x14ac:dyDescent="0.2">
      <c r="J41" s="62"/>
    </row>
    <row r="42" spans="2:12" x14ac:dyDescent="0.2">
      <c r="J42" s="62"/>
    </row>
    <row r="43" spans="2:12" x14ac:dyDescent="0.2">
      <c r="J43" s="62"/>
    </row>
    <row r="46" spans="2:12" ht="0.95" customHeight="1" x14ac:dyDescent="0.2">
      <c r="C46" s="55"/>
      <c r="D46" s="55"/>
      <c r="E46" s="55"/>
      <c r="F46" s="55"/>
      <c r="G46" s="55"/>
      <c r="H46" s="55"/>
      <c r="I46" s="55"/>
      <c r="J46" s="55"/>
      <c r="K46" s="5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  <row r="48" spans="2:12" x14ac:dyDescent="0.2">
      <c r="B48" s="8"/>
      <c r="C48" s="4" t="s">
        <v>10</v>
      </c>
      <c r="D48" s="5"/>
      <c r="E48" s="5"/>
      <c r="F48" s="5"/>
      <c r="G48" s="5"/>
      <c r="H48" s="5"/>
      <c r="I48" s="5"/>
      <c r="J48" s="5"/>
      <c r="K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zoomScale="90" zoomScaleNormal="90" workbookViewId="0">
      <selection activeCell="E34" sqref="E3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60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8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11</v>
      </c>
      <c r="E14" s="29"/>
      <c r="F14" s="21"/>
      <c r="G14" s="59" t="s">
        <v>28</v>
      </c>
      <c r="H14" s="18"/>
      <c r="I14" s="11"/>
      <c r="J14" s="1"/>
      <c r="K14" s="31"/>
      <c r="L14" s="12"/>
    </row>
    <row r="15" spans="2:12" s="2" customFormat="1" x14ac:dyDescent="0.2">
      <c r="B15" s="7"/>
      <c r="C15" s="19"/>
      <c r="D15" s="60" t="s">
        <v>36</v>
      </c>
      <c r="E15" s="30" t="s">
        <v>36</v>
      </c>
      <c r="F15" s="21"/>
      <c r="G15" s="30" t="s">
        <v>36</v>
      </c>
      <c r="H15" s="18"/>
      <c r="I15" s="11"/>
      <c r="J15" s="1">
        <v>0</v>
      </c>
      <c r="K15" s="31"/>
      <c r="L15" s="12"/>
    </row>
    <row r="16" spans="2:12" x14ac:dyDescent="0.2">
      <c r="B16" s="7"/>
      <c r="C16" s="19"/>
      <c r="D16" s="57"/>
      <c r="E16" s="29"/>
      <c r="F16" s="20"/>
      <c r="G16" s="30"/>
      <c r="H16" s="18"/>
      <c r="I16" s="11"/>
      <c r="J16" s="10"/>
      <c r="K16" s="31"/>
      <c r="L16" s="12"/>
    </row>
    <row r="17" spans="2:13" s="8" customFormat="1" x14ac:dyDescent="0.2">
      <c r="B17" s="7"/>
      <c r="C17" s="19"/>
      <c r="D17" s="56" t="s">
        <v>4</v>
      </c>
      <c r="E17" s="29"/>
      <c r="F17" s="21"/>
      <c r="G17" s="59" t="s">
        <v>29</v>
      </c>
      <c r="H17" s="18"/>
      <c r="I17" s="11"/>
      <c r="J17" s="1"/>
      <c r="K17" s="31"/>
      <c r="L17" s="12"/>
    </row>
    <row r="18" spans="2:13" x14ac:dyDescent="0.2">
      <c r="B18" s="7"/>
      <c r="C18" s="19"/>
      <c r="D18" s="57">
        <v>43712</v>
      </c>
      <c r="E18" s="29" t="s">
        <v>1</v>
      </c>
      <c r="F18" s="20"/>
      <c r="G18" s="30" t="s">
        <v>61</v>
      </c>
      <c r="H18" s="18"/>
      <c r="I18" s="11"/>
      <c r="J18" s="10">
        <v>100</v>
      </c>
      <c r="K18" s="31"/>
      <c r="L18" s="12"/>
    </row>
    <row r="19" spans="2:13" x14ac:dyDescent="0.2">
      <c r="B19" s="7"/>
      <c r="C19" s="19"/>
      <c r="D19" s="57">
        <v>43714</v>
      </c>
      <c r="E19" s="29" t="s">
        <v>1</v>
      </c>
      <c r="F19" s="20"/>
      <c r="G19" s="30" t="s">
        <v>62</v>
      </c>
      <c r="H19" s="18"/>
      <c r="I19" s="11"/>
      <c r="J19" s="10">
        <v>400</v>
      </c>
      <c r="K19" s="31"/>
      <c r="L19" s="12"/>
    </row>
    <row r="20" spans="2:13" x14ac:dyDescent="0.2">
      <c r="B20" s="7"/>
      <c r="C20" s="19"/>
      <c r="D20" s="57">
        <v>43718</v>
      </c>
      <c r="E20" s="29" t="s">
        <v>1</v>
      </c>
      <c r="F20" s="20"/>
      <c r="G20" s="30" t="s">
        <v>61</v>
      </c>
      <c r="H20" s="18"/>
      <c r="I20" s="18"/>
      <c r="J20" s="10">
        <v>690</v>
      </c>
      <c r="K20" s="31"/>
      <c r="L20" s="12"/>
    </row>
    <row r="21" spans="2:13" x14ac:dyDescent="0.2">
      <c r="B21" s="7"/>
      <c r="C21" s="19"/>
      <c r="D21" s="57">
        <v>43727</v>
      </c>
      <c r="E21" s="29" t="s">
        <v>1</v>
      </c>
      <c r="F21" s="20"/>
      <c r="G21" s="30" t="s">
        <v>63</v>
      </c>
      <c r="H21" s="18"/>
      <c r="I21" s="11"/>
      <c r="J21" s="10">
        <v>1200</v>
      </c>
      <c r="K21" s="31"/>
      <c r="L21" s="12"/>
    </row>
    <row r="22" spans="2:13" x14ac:dyDescent="0.2">
      <c r="B22" s="7"/>
      <c r="C22" s="19"/>
      <c r="D22" s="57">
        <v>43728</v>
      </c>
      <c r="E22" s="29" t="s">
        <v>1</v>
      </c>
      <c r="F22" s="20"/>
      <c r="G22" s="30" t="s">
        <v>62</v>
      </c>
      <c r="H22" s="18"/>
      <c r="I22" s="11"/>
      <c r="J22" s="10">
        <v>400</v>
      </c>
      <c r="K22" s="31"/>
      <c r="L22" s="12"/>
    </row>
    <row r="23" spans="2:13" x14ac:dyDescent="0.2">
      <c r="B23" s="7"/>
      <c r="C23" s="19"/>
      <c r="D23" s="57">
        <v>43732</v>
      </c>
      <c r="E23" s="29" t="s">
        <v>1</v>
      </c>
      <c r="F23" s="20"/>
      <c r="G23" s="30" t="s">
        <v>64</v>
      </c>
      <c r="H23" s="18"/>
      <c r="I23" s="18"/>
      <c r="J23" s="10">
        <v>600</v>
      </c>
      <c r="K23" s="31"/>
      <c r="L23" s="12"/>
    </row>
    <row r="24" spans="2:13" s="2" customFormat="1" x14ac:dyDescent="0.2">
      <c r="B24" s="7"/>
      <c r="C24" s="19"/>
      <c r="D24" s="57">
        <v>43733</v>
      </c>
      <c r="E24" s="29" t="s">
        <v>1</v>
      </c>
      <c r="F24" s="21"/>
      <c r="G24" s="30" t="s">
        <v>62</v>
      </c>
      <c r="H24" s="18"/>
      <c r="I24" s="11"/>
      <c r="J24" s="1">
        <v>400</v>
      </c>
      <c r="K24" s="31"/>
      <c r="L24" s="12"/>
    </row>
    <row r="25" spans="2:13" s="2" customFormat="1" x14ac:dyDescent="0.2">
      <c r="B25" s="7"/>
      <c r="C25" s="19"/>
      <c r="D25" s="57"/>
      <c r="E25" s="29"/>
      <c r="F25" s="21"/>
      <c r="G25" s="29"/>
      <c r="H25" s="18"/>
      <c r="I25" s="11"/>
      <c r="J25" s="1"/>
      <c r="K25" s="31"/>
      <c r="L25" s="12"/>
    </row>
    <row r="26" spans="2:13" s="2" customFormat="1" x14ac:dyDescent="0.2">
      <c r="B26" s="7"/>
      <c r="C26" s="19"/>
      <c r="D26" s="57"/>
      <c r="E26" s="29"/>
      <c r="F26" s="21"/>
      <c r="G26" s="29"/>
      <c r="H26" s="18"/>
      <c r="I26" s="11"/>
      <c r="J26" s="1"/>
      <c r="K26" s="31"/>
      <c r="L26" s="12"/>
    </row>
    <row r="27" spans="2:13" s="2" customFormat="1" x14ac:dyDescent="0.2">
      <c r="B27" s="7"/>
      <c r="C27" s="19"/>
      <c r="D27" s="56" t="s">
        <v>5</v>
      </c>
      <c r="E27" s="29"/>
      <c r="F27" s="21"/>
      <c r="G27" s="59" t="s">
        <v>30</v>
      </c>
      <c r="H27" s="18"/>
      <c r="I27" s="11"/>
      <c r="J27" s="1"/>
      <c r="K27" s="31"/>
      <c r="L27" s="12"/>
      <c r="M27" s="3"/>
    </row>
    <row r="28" spans="2:13" s="2" customFormat="1" x14ac:dyDescent="0.2">
      <c r="B28" s="7"/>
      <c r="C28" s="19"/>
      <c r="D28" s="57">
        <v>43355</v>
      </c>
      <c r="E28" s="29" t="s">
        <v>6</v>
      </c>
      <c r="F28" s="21"/>
      <c r="G28" s="29" t="s">
        <v>68</v>
      </c>
      <c r="H28" s="18"/>
      <c r="I28" s="11"/>
      <c r="J28" s="1">
        <v>19984.52</v>
      </c>
      <c r="K28" s="31"/>
      <c r="L28" s="12"/>
    </row>
    <row r="29" spans="2:13" s="2" customFormat="1" x14ac:dyDescent="0.2">
      <c r="B29" s="7"/>
      <c r="C29" s="19"/>
      <c r="D29" s="57">
        <v>43721</v>
      </c>
      <c r="E29" s="29" t="s">
        <v>1</v>
      </c>
      <c r="F29" s="21"/>
      <c r="G29" s="29" t="s">
        <v>65</v>
      </c>
      <c r="H29" s="18"/>
      <c r="I29" s="11"/>
      <c r="J29" s="1">
        <v>1200</v>
      </c>
      <c r="K29" s="31"/>
      <c r="L29" s="12"/>
    </row>
    <row r="30" spans="2:13" s="2" customFormat="1" x14ac:dyDescent="0.2">
      <c r="B30" s="7"/>
      <c r="C30" s="19"/>
      <c r="D30" s="57">
        <v>43725</v>
      </c>
      <c r="E30" s="29" t="s">
        <v>1</v>
      </c>
      <c r="F30" s="21"/>
      <c r="G30" s="29" t="s">
        <v>66</v>
      </c>
      <c r="H30" s="18"/>
      <c r="I30" s="11"/>
      <c r="J30" s="1">
        <v>800</v>
      </c>
      <c r="K30" s="31"/>
      <c r="L30" s="12"/>
    </row>
    <row r="31" spans="2:13" s="2" customFormat="1" x14ac:dyDescent="0.2">
      <c r="B31" s="7"/>
      <c r="C31" s="19"/>
      <c r="D31" s="57">
        <v>43734</v>
      </c>
      <c r="E31" s="29" t="s">
        <v>6</v>
      </c>
      <c r="F31" s="21"/>
      <c r="G31" s="29" t="s">
        <v>67</v>
      </c>
      <c r="H31" s="18"/>
      <c r="I31" s="11"/>
      <c r="J31" s="1">
        <v>239541.91</v>
      </c>
      <c r="K31" s="31"/>
      <c r="L31" s="12"/>
    </row>
    <row r="32" spans="2:13" s="2" customFormat="1" x14ac:dyDescent="0.2">
      <c r="B32" s="7"/>
      <c r="C32" s="19"/>
      <c r="D32" s="57">
        <v>43738</v>
      </c>
      <c r="E32" s="29" t="s">
        <v>6</v>
      </c>
      <c r="F32" s="21"/>
      <c r="G32" s="29" t="s">
        <v>69</v>
      </c>
      <c r="H32" s="18"/>
      <c r="I32" s="11"/>
      <c r="J32" s="1">
        <v>87783.57</v>
      </c>
      <c r="K32" s="31"/>
      <c r="L32" s="12"/>
    </row>
    <row r="33" spans="2:13" x14ac:dyDescent="0.2">
      <c r="B33" s="7"/>
      <c r="C33" s="19"/>
      <c r="D33" s="57"/>
      <c r="E33" s="29"/>
      <c r="F33" s="20"/>
      <c r="G33" s="29"/>
      <c r="H33" s="18"/>
      <c r="I33" s="11"/>
      <c r="J33" s="10"/>
      <c r="K33" s="31"/>
      <c r="L33" s="12"/>
      <c r="M33" s="2"/>
    </row>
    <row r="34" spans="2:13" x14ac:dyDescent="0.2">
      <c r="B34" s="7"/>
      <c r="C34" s="19"/>
      <c r="D34" s="57"/>
      <c r="E34" s="29"/>
      <c r="F34" s="21"/>
      <c r="G34" s="29"/>
      <c r="H34" s="18"/>
      <c r="I34" s="11"/>
      <c r="J34" s="1"/>
      <c r="K34" s="31"/>
      <c r="L34" s="12"/>
    </row>
    <row r="35" spans="2:13" s="2" customFormat="1" x14ac:dyDescent="0.2">
      <c r="B35" s="7"/>
      <c r="C35" s="19"/>
      <c r="D35" s="56" t="s">
        <v>5</v>
      </c>
      <c r="E35" s="29"/>
      <c r="F35" s="21"/>
      <c r="G35" s="59" t="s">
        <v>31</v>
      </c>
      <c r="H35" s="18"/>
      <c r="I35" s="11"/>
      <c r="J35" s="1"/>
      <c r="K35" s="31"/>
      <c r="L35" s="12"/>
      <c r="M35" s="3"/>
    </row>
    <row r="36" spans="2:13" x14ac:dyDescent="0.2">
      <c r="B36" s="7"/>
      <c r="C36" s="19"/>
      <c r="D36" s="57">
        <v>43735</v>
      </c>
      <c r="E36" s="29" t="s">
        <v>34</v>
      </c>
      <c r="F36" s="21"/>
      <c r="G36" s="29" t="s">
        <v>70</v>
      </c>
      <c r="H36" s="18"/>
      <c r="I36" s="11"/>
      <c r="J36" s="1">
        <v>129232.37</v>
      </c>
      <c r="K36" s="31"/>
      <c r="L36" s="12"/>
    </row>
    <row r="37" spans="2:13" s="2" customFormat="1" x14ac:dyDescent="0.2">
      <c r="B37" s="7"/>
      <c r="C37" s="19"/>
      <c r="D37" s="57">
        <v>43738</v>
      </c>
      <c r="E37" s="29" t="s">
        <v>34</v>
      </c>
      <c r="F37" s="20"/>
      <c r="G37" s="29" t="s">
        <v>71</v>
      </c>
      <c r="H37" s="18"/>
      <c r="I37" s="11"/>
      <c r="J37" s="10">
        <v>38149.39</v>
      </c>
      <c r="K37" s="31"/>
      <c r="L37" s="12"/>
    </row>
    <row r="38" spans="2:13" s="2" customFormat="1" x14ac:dyDescent="0.2">
      <c r="B38" s="7"/>
      <c r="C38" s="19"/>
      <c r="D38" s="27"/>
      <c r="E38" s="29"/>
      <c r="F38" s="20"/>
      <c r="G38" s="29"/>
      <c r="H38" s="18"/>
      <c r="I38" s="11"/>
      <c r="J38" s="10"/>
      <c r="K38" s="31"/>
      <c r="L38" s="12"/>
    </row>
    <row r="39" spans="2:13" s="2" customFormat="1" x14ac:dyDescent="0.2">
      <c r="B39" s="7"/>
      <c r="C39" s="19"/>
      <c r="D39" s="27"/>
      <c r="E39" s="29"/>
      <c r="F39" s="20"/>
      <c r="G39" s="29"/>
      <c r="H39" s="18"/>
      <c r="I39" s="11"/>
      <c r="J39" s="10"/>
      <c r="K39" s="31"/>
      <c r="L39" s="12"/>
    </row>
    <row r="40" spans="2:13" ht="5.0999999999999996" customHeight="1" x14ac:dyDescent="0.2">
      <c r="B40" s="22"/>
      <c r="C40" s="16"/>
      <c r="D40" s="17"/>
      <c r="E40" s="28"/>
      <c r="F40" s="17"/>
      <c r="G40" s="33"/>
      <c r="H40" s="33"/>
      <c r="I40" s="35"/>
      <c r="J40" s="38"/>
      <c r="K40" s="34"/>
      <c r="L40" s="23"/>
    </row>
    <row r="41" spans="2:13" x14ac:dyDescent="0.2">
      <c r="B41" s="22"/>
      <c r="C41" s="19"/>
      <c r="D41" s="21"/>
      <c r="E41" s="29"/>
      <c r="F41" s="21"/>
      <c r="G41" s="40" t="s">
        <v>7</v>
      </c>
      <c r="H41" s="11"/>
      <c r="I41" s="36"/>
      <c r="J41" s="41">
        <f>SUM(J14:J39)</f>
        <v>520481.76</v>
      </c>
      <c r="K41" s="31"/>
      <c r="L41" s="23"/>
    </row>
    <row r="42" spans="2:13" ht="5.0999999999999996" customHeight="1" x14ac:dyDescent="0.2">
      <c r="B42" s="22"/>
      <c r="C42" s="24"/>
      <c r="D42" s="25"/>
      <c r="E42" s="25"/>
      <c r="F42" s="25"/>
      <c r="G42" s="26"/>
      <c r="H42" s="26"/>
      <c r="I42" s="37"/>
      <c r="J42" s="39"/>
      <c r="K42" s="32"/>
      <c r="L42" s="23"/>
    </row>
    <row r="43" spans="2:13" x14ac:dyDescent="0.2">
      <c r="J43" s="62"/>
    </row>
    <row r="44" spans="2:13" x14ac:dyDescent="0.2">
      <c r="J44" s="62"/>
    </row>
    <row r="46" spans="2:13" ht="0.95" customHeight="1" x14ac:dyDescent="0.2">
      <c r="C46" s="55"/>
      <c r="D46" s="55"/>
      <c r="E46" s="55"/>
      <c r="F46" s="55"/>
      <c r="G46" s="55"/>
      <c r="H46" s="55"/>
      <c r="I46" s="55"/>
      <c r="J46" s="55"/>
      <c r="K46" s="55"/>
    </row>
    <row r="47" spans="2:13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  <row r="48" spans="2:13" x14ac:dyDescent="0.2">
      <c r="B48" s="8"/>
      <c r="C48" s="4" t="s">
        <v>10</v>
      </c>
      <c r="D48" s="5"/>
      <c r="E48" s="5"/>
      <c r="F48" s="5"/>
      <c r="G48" s="5"/>
      <c r="H48" s="5"/>
      <c r="I48" s="5"/>
      <c r="J48" s="5"/>
      <c r="K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Kestler Diaz</cp:lastModifiedBy>
  <cp:lastPrinted>2020-02-13T21:21:37Z</cp:lastPrinted>
  <dcterms:created xsi:type="dcterms:W3CDTF">2008-09-10T16:47:20Z</dcterms:created>
  <dcterms:modified xsi:type="dcterms:W3CDTF">2020-02-13T21:21:56Z</dcterms:modified>
</cp:coreProperties>
</file>